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Ben\"/>
    </mc:Choice>
  </mc:AlternateContent>
  <bookViews>
    <workbookView xWindow="0" yWindow="0" windowWidth="28800" windowHeight="11610"/>
  </bookViews>
  <sheets>
    <sheet name="Example" sheetId="2" r:id="rId1"/>
  </sheets>
  <definedNames>
    <definedName name="_xlnm._FilterDatabase" localSheetId="0" hidden="1">Example!$A$1:$B$1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2" i="2"/>
  <c r="F11" i="2" l="1"/>
  <c r="F12" i="2"/>
  <c r="F13" i="2"/>
  <c r="F14" i="2" l="1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</calcChain>
</file>

<file path=xl/sharedStrings.xml><?xml version="1.0" encoding="utf-8"?>
<sst xmlns="http://schemas.openxmlformats.org/spreadsheetml/2006/main" count="8" uniqueCount="8">
  <si>
    <t>Cum Prob</t>
  </si>
  <si>
    <t>P10</t>
  </si>
  <si>
    <t>P50</t>
  </si>
  <si>
    <t>P90</t>
  </si>
  <si>
    <t>P10/P90</t>
  </si>
  <si>
    <t>Series1</t>
  </si>
  <si>
    <t>norm.dist.cum.excel</t>
  </si>
  <si>
    <t>norm.dist.excel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</si>
</sst>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0"/>
    <numFmt numFmtId="172" formatCode="0.00000000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43" fontId="1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1" applyFont="1">
      <alignment vertical="top"/>
    </xf>
    <xf numFmtId="0" fontId="1" fillId="0" borderId="0" xfId="1">
      <alignment vertical="top"/>
    </xf>
    <xf numFmtId="10" fontId="0" fillId="0" borderId="0" xfId="3" applyNumberFormat="1" applyFont="1">
      <alignment vertical="top"/>
    </xf>
    <xf numFmtId="0" fontId="1" fillId="0" borderId="0" xfId="1" applyBorder="1">
      <alignment vertical="top"/>
    </xf>
    <xf numFmtId="0" fontId="3" fillId="0" borderId="0" xfId="1" applyFont="1" applyBorder="1">
      <alignment vertical="top"/>
    </xf>
    <xf numFmtId="164" fontId="1" fillId="0" borderId="0" xfId="1" applyNumberFormat="1" applyBorder="1">
      <alignment vertical="top"/>
    </xf>
    <xf numFmtId="0" fontId="3" fillId="0" borderId="1" xfId="1" applyFont="1" applyBorder="1">
      <alignment vertical="top"/>
    </xf>
    <xf numFmtId="0" fontId="3" fillId="0" borderId="3" xfId="1" applyFont="1" applyBorder="1">
      <alignment vertical="top"/>
    </xf>
    <xf numFmtId="0" fontId="3" fillId="0" borderId="5" xfId="1" applyFont="1" applyBorder="1">
      <alignment vertical="top"/>
    </xf>
    <xf numFmtId="2" fontId="1" fillId="0" borderId="2" xfId="1" applyNumberFormat="1" applyBorder="1">
      <alignment vertical="top"/>
    </xf>
    <xf numFmtId="2" fontId="1" fillId="0" borderId="4" xfId="1" applyNumberFormat="1" applyBorder="1">
      <alignment vertical="top"/>
    </xf>
    <xf numFmtId="2" fontId="1" fillId="0" borderId="6" xfId="1" applyNumberFormat="1" applyBorder="1">
      <alignment vertical="top"/>
    </xf>
    <xf numFmtId="2" fontId="1" fillId="0" borderId="0" xfId="1" applyNumberFormat="1" applyBorder="1">
      <alignment vertical="top"/>
    </xf>
    <xf numFmtId="10" fontId="1" fillId="0" borderId="0" xfId="4" applyNumberFormat="1" applyFont="1" applyAlignment="1">
      <alignment vertical="top"/>
    </xf>
    <xf numFmtId="172" fontId="1" fillId="0" borderId="0" xfId="1" applyNumberFormat="1">
      <alignment vertical="top"/>
    </xf>
  </cellXfs>
  <cellStyles count="5">
    <cellStyle name="Comma 2" xfId="2"/>
    <cellStyle name="Normal" xfId="0" builtinId="0"/>
    <cellStyle name="Normal 2" xfId="1"/>
    <cellStyle name="Percent" xfId="4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Probit Plot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Example!$B$1</c:f>
              <c:strCache>
                <c:ptCount val="1"/>
                <c:pt idx="0">
                  <c:v>Cum Prob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Example!$A$2:$A$345</c:f>
              <c:numCache>
                <c:formatCode>0.00000000</c:formatCode>
                <c:ptCount val="344"/>
                <c:pt idx="0">
                  <c:v>0.48617488011427407</c:v>
                </c:pt>
                <c:pt idx="1">
                  <c:v>1.0301983365323097</c:v>
                </c:pt>
                <c:pt idx="2">
                  <c:v>1.1286621788186215</c:v>
                </c:pt>
                <c:pt idx="3">
                  <c:v>1.1427640156453716</c:v>
                </c:pt>
                <c:pt idx="4">
                  <c:v>1.5820037105751392</c:v>
                </c:pt>
                <c:pt idx="5">
                  <c:v>1.698679834727401</c:v>
                </c:pt>
                <c:pt idx="6">
                  <c:v>1.8048533872598584</c:v>
                </c:pt>
                <c:pt idx="7">
                  <c:v>1.8745693505167793</c:v>
                </c:pt>
                <c:pt idx="8">
                  <c:v>1.9031217939322878</c:v>
                </c:pt>
                <c:pt idx="9">
                  <c:v>1.9147013782542113</c:v>
                </c:pt>
                <c:pt idx="10">
                  <c:v>2.0948200175592624</c:v>
                </c:pt>
                <c:pt idx="11">
                  <c:v>2.1327080890973038</c:v>
                </c:pt>
                <c:pt idx="12">
                  <c:v>2.2342930262316059</c:v>
                </c:pt>
                <c:pt idx="13">
                  <c:v>2.2955088690401309</c:v>
                </c:pt>
                <c:pt idx="14">
                  <c:v>2.3448798441221044</c:v>
                </c:pt>
                <c:pt idx="15">
                  <c:v>2.5303049316099888</c:v>
                </c:pt>
                <c:pt idx="16">
                  <c:v>2.566582728484669</c:v>
                </c:pt>
                <c:pt idx="17">
                  <c:v>2.6972395369545858</c:v>
                </c:pt>
                <c:pt idx="18">
                  <c:v>2.7216802168021679</c:v>
                </c:pt>
                <c:pt idx="19">
                  <c:v>2.7619929997941117</c:v>
                </c:pt>
                <c:pt idx="20">
                  <c:v>2.7770194986072423</c:v>
                </c:pt>
                <c:pt idx="21">
                  <c:v>2.7818505791014383</c:v>
                </c:pt>
                <c:pt idx="22">
                  <c:v>2.7988154375238823</c:v>
                </c:pt>
                <c:pt idx="23">
                  <c:v>2.8000533902829683</c:v>
                </c:pt>
                <c:pt idx="24">
                  <c:v>2.8363819095477387</c:v>
                </c:pt>
                <c:pt idx="25">
                  <c:v>2.87490871152843</c:v>
                </c:pt>
                <c:pt idx="26">
                  <c:v>2.893841050050483</c:v>
                </c:pt>
                <c:pt idx="27">
                  <c:v>2.8941273779983456</c:v>
                </c:pt>
                <c:pt idx="28">
                  <c:v>2.9745063365753022</c:v>
                </c:pt>
                <c:pt idx="29">
                  <c:v>2.9792261338407866</c:v>
                </c:pt>
                <c:pt idx="30">
                  <c:v>3.0272841051314141</c:v>
                </c:pt>
                <c:pt idx="31">
                  <c:v>3.0740312926598761</c:v>
                </c:pt>
                <c:pt idx="32">
                  <c:v>3.1018067106395182</c:v>
                </c:pt>
                <c:pt idx="33">
                  <c:v>3.1163936073977285</c:v>
                </c:pt>
                <c:pt idx="34">
                  <c:v>3.1694004135079257</c:v>
                </c:pt>
                <c:pt idx="35">
                  <c:v>3.2039982803095444</c:v>
                </c:pt>
                <c:pt idx="36">
                  <c:v>3.2089297439264608</c:v>
                </c:pt>
                <c:pt idx="37">
                  <c:v>3.2105196128374938</c:v>
                </c:pt>
                <c:pt idx="38">
                  <c:v>3.2222222222222223</c:v>
                </c:pt>
                <c:pt idx="39">
                  <c:v>3.4088493766605357</c:v>
                </c:pt>
                <c:pt idx="40">
                  <c:v>3.4585656360871768</c:v>
                </c:pt>
                <c:pt idx="41">
                  <c:v>3.4950251307826443</c:v>
                </c:pt>
                <c:pt idx="42">
                  <c:v>3.4973296304208503</c:v>
                </c:pt>
                <c:pt idx="43">
                  <c:v>3.5118362979804734</c:v>
                </c:pt>
                <c:pt idx="44">
                  <c:v>3.5365947611710324</c:v>
                </c:pt>
                <c:pt idx="45">
                  <c:v>3.5388460284689773</c:v>
                </c:pt>
                <c:pt idx="46">
                  <c:v>3.5583550913838122</c:v>
                </c:pt>
                <c:pt idx="47">
                  <c:v>3.5620988627406822</c:v>
                </c:pt>
                <c:pt idx="48">
                  <c:v>3.5655782312925171</c:v>
                </c:pt>
                <c:pt idx="49">
                  <c:v>3.5734002509410288</c:v>
                </c:pt>
                <c:pt idx="50">
                  <c:v>3.6894583826854741</c:v>
                </c:pt>
                <c:pt idx="51">
                  <c:v>3.7287840193055368</c:v>
                </c:pt>
                <c:pt idx="52">
                  <c:v>3.8255043661547727</c:v>
                </c:pt>
                <c:pt idx="53">
                  <c:v>3.8496000000000001</c:v>
                </c:pt>
                <c:pt idx="54">
                  <c:v>3.8601722143683332</c:v>
                </c:pt>
                <c:pt idx="55">
                  <c:v>3.8775676778669568</c:v>
                </c:pt>
                <c:pt idx="56">
                  <c:v>3.8879668049792531</c:v>
                </c:pt>
                <c:pt idx="57">
                  <c:v>3.9125420470927437</c:v>
                </c:pt>
                <c:pt idx="58">
                  <c:v>3.9245343609505459</c:v>
                </c:pt>
                <c:pt idx="59">
                  <c:v>3.928779454593593</c:v>
                </c:pt>
                <c:pt idx="60">
                  <c:v>3.9983812221772563</c:v>
                </c:pt>
                <c:pt idx="61">
                  <c:v>4.0087232355273592</c:v>
                </c:pt>
                <c:pt idx="62">
                  <c:v>4.019162436548223</c:v>
                </c:pt>
                <c:pt idx="63">
                  <c:v>4.1124382207578254</c:v>
                </c:pt>
                <c:pt idx="64">
                  <c:v>4.1133333333333333</c:v>
                </c:pt>
                <c:pt idx="65">
                  <c:v>4.1382214857774091</c:v>
                </c:pt>
                <c:pt idx="66">
                  <c:v>4.1391134289439373</c:v>
                </c:pt>
                <c:pt idx="67">
                  <c:v>4.226493310721688</c:v>
                </c:pt>
                <c:pt idx="68">
                  <c:v>4.2281927463269291</c:v>
                </c:pt>
                <c:pt idx="69">
                  <c:v>4.2303501945525293</c:v>
                </c:pt>
                <c:pt idx="70">
                  <c:v>4.2329214038556602</c:v>
                </c:pt>
                <c:pt idx="71">
                  <c:v>4.2440458092632003</c:v>
                </c:pt>
                <c:pt idx="72">
                  <c:v>4.3003395411050516</c:v>
                </c:pt>
                <c:pt idx="73">
                  <c:v>4.3168190127970751</c:v>
                </c:pt>
                <c:pt idx="74">
                  <c:v>4.3276457657280432</c:v>
                </c:pt>
                <c:pt idx="75">
                  <c:v>4.3393553685074933</c:v>
                </c:pt>
                <c:pt idx="76">
                  <c:v>4.3594344106463883</c:v>
                </c:pt>
                <c:pt idx="77">
                  <c:v>4.3626834381551367</c:v>
                </c:pt>
                <c:pt idx="78">
                  <c:v>4.3630278570725469</c:v>
                </c:pt>
                <c:pt idx="79">
                  <c:v>4.4362053041298326</c:v>
                </c:pt>
                <c:pt idx="80">
                  <c:v>4.4562587904360056</c:v>
                </c:pt>
                <c:pt idx="81">
                  <c:v>4.500554692700244</c:v>
                </c:pt>
                <c:pt idx="82">
                  <c:v>4.502714554186678</c:v>
                </c:pt>
                <c:pt idx="83">
                  <c:v>4.5218525766470972</c:v>
                </c:pt>
                <c:pt idx="84">
                  <c:v>4.5487447698744772</c:v>
                </c:pt>
                <c:pt idx="85">
                  <c:v>4.6052183033958309</c:v>
                </c:pt>
                <c:pt idx="86">
                  <c:v>4.6293069821869715</c:v>
                </c:pt>
                <c:pt idx="87">
                  <c:v>4.6341200560405218</c:v>
                </c:pt>
                <c:pt idx="88">
                  <c:v>4.6416504556158493</c:v>
                </c:pt>
                <c:pt idx="89">
                  <c:v>4.6439036503600697</c:v>
                </c:pt>
                <c:pt idx="90">
                  <c:v>4.6527777777777777</c:v>
                </c:pt>
                <c:pt idx="91">
                  <c:v>4.6552665954162213</c:v>
                </c:pt>
                <c:pt idx="92">
                  <c:v>4.657902689634331</c:v>
                </c:pt>
                <c:pt idx="93">
                  <c:v>4.6828920041536861</c:v>
                </c:pt>
                <c:pt idx="94">
                  <c:v>4.7001071524243239</c:v>
                </c:pt>
                <c:pt idx="95">
                  <c:v>4.747115968427444</c:v>
                </c:pt>
                <c:pt idx="96">
                  <c:v>4.7664521486402327</c:v>
                </c:pt>
                <c:pt idx="97">
                  <c:v>4.7897783251231525</c:v>
                </c:pt>
                <c:pt idx="98">
                  <c:v>4.7920422070784792</c:v>
                </c:pt>
                <c:pt idx="99">
                  <c:v>4.8769633507853403</c:v>
                </c:pt>
                <c:pt idx="100">
                  <c:v>4.8945391505345279</c:v>
                </c:pt>
                <c:pt idx="101">
                  <c:v>4.9064733081126528</c:v>
                </c:pt>
                <c:pt idx="102">
                  <c:v>4.9376267748478702</c:v>
                </c:pt>
                <c:pt idx="103">
                  <c:v>4.9454005326777297</c:v>
                </c:pt>
                <c:pt idx="104">
                  <c:v>4.9662361435980884</c:v>
                </c:pt>
                <c:pt idx="105">
                  <c:v>4.971551052221356</c:v>
                </c:pt>
                <c:pt idx="106">
                  <c:v>4.9748688207677434</c:v>
                </c:pt>
                <c:pt idx="107">
                  <c:v>4.9824875367506074</c:v>
                </c:pt>
                <c:pt idx="108">
                  <c:v>5.1437266565223405</c:v>
                </c:pt>
                <c:pt idx="109">
                  <c:v>5.1471663619744055</c:v>
                </c:pt>
                <c:pt idx="110">
                  <c:v>5.148762109795479</c:v>
                </c:pt>
                <c:pt idx="111">
                  <c:v>5.16508894205763</c:v>
                </c:pt>
                <c:pt idx="112">
                  <c:v>5.1790023634780447</c:v>
                </c:pt>
                <c:pt idx="113">
                  <c:v>5.2066866454392207</c:v>
                </c:pt>
                <c:pt idx="114">
                  <c:v>5.2232956113717917</c:v>
                </c:pt>
                <c:pt idx="115">
                  <c:v>5.2486243683323979</c:v>
                </c:pt>
                <c:pt idx="116">
                  <c:v>5.2779543883897722</c:v>
                </c:pt>
                <c:pt idx="117">
                  <c:v>5.3122844255770758</c:v>
                </c:pt>
                <c:pt idx="118">
                  <c:v>5.3146403469418271</c:v>
                </c:pt>
                <c:pt idx="119">
                  <c:v>5.3332881172002171</c:v>
                </c:pt>
                <c:pt idx="120">
                  <c:v>5.3420772303595205</c:v>
                </c:pt>
                <c:pt idx="121">
                  <c:v>5.3423928271224437</c:v>
                </c:pt>
                <c:pt idx="122">
                  <c:v>5.3534020618556699</c:v>
                </c:pt>
                <c:pt idx="123">
                  <c:v>5.3628582544417069</c:v>
                </c:pt>
                <c:pt idx="124">
                  <c:v>5.3992207245155859</c:v>
                </c:pt>
                <c:pt idx="125">
                  <c:v>5.4623150324989629</c:v>
                </c:pt>
                <c:pt idx="126">
                  <c:v>5.498628841607565</c:v>
                </c:pt>
                <c:pt idx="127">
                  <c:v>5.5037793952967524</c:v>
                </c:pt>
                <c:pt idx="128">
                  <c:v>5.5176616401569927</c:v>
                </c:pt>
                <c:pt idx="129">
                  <c:v>5.5270096002292588</c:v>
                </c:pt>
                <c:pt idx="130">
                  <c:v>5.5316785518376301</c:v>
                </c:pt>
                <c:pt idx="131">
                  <c:v>5.5362701500833795</c:v>
                </c:pt>
                <c:pt idx="132">
                  <c:v>5.552720102076325</c:v>
                </c:pt>
                <c:pt idx="133">
                  <c:v>5.6022877254729435</c:v>
                </c:pt>
                <c:pt idx="134">
                  <c:v>5.6152521289828723</c:v>
                </c:pt>
                <c:pt idx="135">
                  <c:v>5.631962334547393</c:v>
                </c:pt>
                <c:pt idx="136">
                  <c:v>5.6339167329620787</c:v>
                </c:pt>
                <c:pt idx="137">
                  <c:v>5.664711133783956</c:v>
                </c:pt>
                <c:pt idx="138">
                  <c:v>5.683394532843737</c:v>
                </c:pt>
                <c:pt idx="139">
                  <c:v>5.6956751612562124</c:v>
                </c:pt>
                <c:pt idx="140">
                  <c:v>5.6983336720178821</c:v>
                </c:pt>
                <c:pt idx="141">
                  <c:v>5.7270861131068456</c:v>
                </c:pt>
                <c:pt idx="142">
                  <c:v>5.737394110528439</c:v>
                </c:pt>
                <c:pt idx="143">
                  <c:v>5.74685469376469</c:v>
                </c:pt>
                <c:pt idx="144">
                  <c:v>5.7578996282527877</c:v>
                </c:pt>
                <c:pt idx="145">
                  <c:v>5.761344318033216</c:v>
                </c:pt>
                <c:pt idx="146">
                  <c:v>5.7877562806814904</c:v>
                </c:pt>
                <c:pt idx="147">
                  <c:v>5.7966155139793987</c:v>
                </c:pt>
                <c:pt idx="148">
                  <c:v>5.8587919463087248</c:v>
                </c:pt>
                <c:pt idx="149">
                  <c:v>5.8720353006067292</c:v>
                </c:pt>
                <c:pt idx="150">
                  <c:v>5.9074450772986165</c:v>
                </c:pt>
                <c:pt idx="151">
                  <c:v>6.0029376012965967</c:v>
                </c:pt>
                <c:pt idx="152">
                  <c:v>6.006499011020062</c:v>
                </c:pt>
                <c:pt idx="153">
                  <c:v>6.0209031220688729</c:v>
                </c:pt>
                <c:pt idx="154">
                  <c:v>6.0283983849259757</c:v>
                </c:pt>
                <c:pt idx="155">
                  <c:v>6.028594854975915</c:v>
                </c:pt>
                <c:pt idx="156">
                  <c:v>6.0399503208445458</c:v>
                </c:pt>
                <c:pt idx="157">
                  <c:v>6.0576249188838416</c:v>
                </c:pt>
                <c:pt idx="158">
                  <c:v>6.0618759668119813</c:v>
                </c:pt>
                <c:pt idx="159">
                  <c:v>6.0699645748987852</c:v>
                </c:pt>
                <c:pt idx="160">
                  <c:v>6.0733304702598243</c:v>
                </c:pt>
                <c:pt idx="161">
                  <c:v>6.0748884639898026</c:v>
                </c:pt>
                <c:pt idx="162">
                  <c:v>6.0767437145174368</c:v>
                </c:pt>
                <c:pt idx="163">
                  <c:v>6.1029497380166893</c:v>
                </c:pt>
                <c:pt idx="164">
                  <c:v>6.1339212469237081</c:v>
                </c:pt>
                <c:pt idx="165">
                  <c:v>6.1452803518140415</c:v>
                </c:pt>
                <c:pt idx="166">
                  <c:v>6.1473144322553068</c:v>
                </c:pt>
                <c:pt idx="167">
                  <c:v>6.1577894088669947</c:v>
                </c:pt>
                <c:pt idx="168">
                  <c:v>6.1603423680456491</c:v>
                </c:pt>
                <c:pt idx="169">
                  <c:v>6.1735537190082646</c:v>
                </c:pt>
                <c:pt idx="170">
                  <c:v>6.17404647084612</c:v>
                </c:pt>
                <c:pt idx="171">
                  <c:v>6.2177788484702479</c:v>
                </c:pt>
                <c:pt idx="172">
                  <c:v>6.2215218886087555</c:v>
                </c:pt>
                <c:pt idx="173">
                  <c:v>6.2278636923498016</c:v>
                </c:pt>
                <c:pt idx="174">
                  <c:v>6.2285060817132756</c:v>
                </c:pt>
                <c:pt idx="175">
                  <c:v>6.2628308686467005</c:v>
                </c:pt>
                <c:pt idx="176">
                  <c:v>6.2658741664250508</c:v>
                </c:pt>
                <c:pt idx="177">
                  <c:v>6.2706784386617098</c:v>
                </c:pt>
                <c:pt idx="178">
                  <c:v>6.2752220337291691</c:v>
                </c:pt>
                <c:pt idx="179">
                  <c:v>6.3285009253547191</c:v>
                </c:pt>
                <c:pt idx="180">
                  <c:v>6.3539069626026148</c:v>
                </c:pt>
                <c:pt idx="181">
                  <c:v>6.3639442231075698</c:v>
                </c:pt>
                <c:pt idx="182">
                  <c:v>6.3768274056295002</c:v>
                </c:pt>
                <c:pt idx="183">
                  <c:v>6.3904579106114614</c:v>
                </c:pt>
                <c:pt idx="184">
                  <c:v>6.4338739862757333</c:v>
                </c:pt>
                <c:pt idx="185">
                  <c:v>6.4675889328063239</c:v>
                </c:pt>
                <c:pt idx="186">
                  <c:v>6.4720078574435247</c:v>
                </c:pt>
                <c:pt idx="187">
                  <c:v>6.4890871654083737</c:v>
                </c:pt>
                <c:pt idx="188">
                  <c:v>6.4986408939897311</c:v>
                </c:pt>
                <c:pt idx="189">
                  <c:v>6.5196449549667141</c:v>
                </c:pt>
                <c:pt idx="190">
                  <c:v>6.5210859251449653</c:v>
                </c:pt>
                <c:pt idx="191">
                  <c:v>6.5480193236714976</c:v>
                </c:pt>
                <c:pt idx="192">
                  <c:v>6.573577077661092</c:v>
                </c:pt>
                <c:pt idx="193">
                  <c:v>6.5742900260666755</c:v>
                </c:pt>
                <c:pt idx="194">
                  <c:v>6.5817732976753751</c:v>
                </c:pt>
                <c:pt idx="195">
                  <c:v>6.5937915742793791</c:v>
                </c:pt>
                <c:pt idx="196">
                  <c:v>6.639778568604191</c:v>
                </c:pt>
                <c:pt idx="197">
                  <c:v>6.6532520752337918</c:v>
                </c:pt>
                <c:pt idx="198">
                  <c:v>6.6558655865586562</c:v>
                </c:pt>
                <c:pt idx="199">
                  <c:v>6.6660103626943004</c:v>
                </c:pt>
                <c:pt idx="200">
                  <c:v>6.6690732631080598</c:v>
                </c:pt>
                <c:pt idx="201">
                  <c:v>6.7000544365813823</c:v>
                </c:pt>
                <c:pt idx="202">
                  <c:v>6.7311982727599853</c:v>
                </c:pt>
                <c:pt idx="203">
                  <c:v>6.7652148408857604</c:v>
                </c:pt>
                <c:pt idx="204">
                  <c:v>6.7684002906674969</c:v>
                </c:pt>
                <c:pt idx="205">
                  <c:v>6.8098789755136506</c:v>
                </c:pt>
                <c:pt idx="206">
                  <c:v>6.8235930735930737</c:v>
                </c:pt>
                <c:pt idx="207">
                  <c:v>6.8290001027643612</c:v>
                </c:pt>
                <c:pt idx="208">
                  <c:v>6.831744716121011</c:v>
                </c:pt>
                <c:pt idx="209">
                  <c:v>6.8409854423292273</c:v>
                </c:pt>
                <c:pt idx="210">
                  <c:v>6.8583419689119172</c:v>
                </c:pt>
                <c:pt idx="211">
                  <c:v>6.9071328671328676</c:v>
                </c:pt>
                <c:pt idx="212">
                  <c:v>6.9180940516972909</c:v>
                </c:pt>
                <c:pt idx="213">
                  <c:v>6.9193039584817342</c:v>
                </c:pt>
                <c:pt idx="214">
                  <c:v>6.9201195489743244</c:v>
                </c:pt>
                <c:pt idx="215">
                  <c:v>6.9316028018129376</c:v>
                </c:pt>
                <c:pt idx="216">
                  <c:v>6.94729315628192</c:v>
                </c:pt>
                <c:pt idx="217">
                  <c:v>6.9473378509196513</c:v>
                </c:pt>
                <c:pt idx="218">
                  <c:v>6.9578088812808376</c:v>
                </c:pt>
                <c:pt idx="219">
                  <c:v>7.0113945222663601</c:v>
                </c:pt>
                <c:pt idx="220">
                  <c:v>7.0330361058324806</c:v>
                </c:pt>
                <c:pt idx="221">
                  <c:v>7.034264513312964</c:v>
                </c:pt>
                <c:pt idx="222">
                  <c:v>7.0467108618052015</c:v>
                </c:pt>
                <c:pt idx="223">
                  <c:v>7.1319599109131406</c:v>
                </c:pt>
                <c:pt idx="224">
                  <c:v>7.1954792800334868</c:v>
                </c:pt>
                <c:pt idx="225">
                  <c:v>7.2020949720670391</c:v>
                </c:pt>
                <c:pt idx="226">
                  <c:v>7.2168686971579916</c:v>
                </c:pt>
                <c:pt idx="227">
                  <c:v>7.2256661835210165</c:v>
                </c:pt>
                <c:pt idx="228">
                  <c:v>7.2347303858931769</c:v>
                </c:pt>
                <c:pt idx="229">
                  <c:v>7.2410098074827465</c:v>
                </c:pt>
                <c:pt idx="230">
                  <c:v>7.2689227589770082</c:v>
                </c:pt>
                <c:pt idx="231">
                  <c:v>7.2751456310679607</c:v>
                </c:pt>
                <c:pt idx="232">
                  <c:v>7.3284338570704515</c:v>
                </c:pt>
                <c:pt idx="233">
                  <c:v>7.3971700414735304</c:v>
                </c:pt>
                <c:pt idx="234">
                  <c:v>7.4106755203677688</c:v>
                </c:pt>
                <c:pt idx="235">
                  <c:v>7.4133052004468167</c:v>
                </c:pt>
                <c:pt idx="236">
                  <c:v>7.4220862846104314</c:v>
                </c:pt>
                <c:pt idx="237">
                  <c:v>7.4377448237269164</c:v>
                </c:pt>
                <c:pt idx="238">
                  <c:v>7.45423403672239</c:v>
                </c:pt>
                <c:pt idx="239">
                  <c:v>7.466203983101992</c:v>
                </c:pt>
                <c:pt idx="240">
                  <c:v>7.4715189873417724</c:v>
                </c:pt>
                <c:pt idx="241">
                  <c:v>7.5111917725347856</c:v>
                </c:pt>
                <c:pt idx="242">
                  <c:v>7.5157324442592204</c:v>
                </c:pt>
                <c:pt idx="243">
                  <c:v>7.5255631997841625</c:v>
                </c:pt>
                <c:pt idx="244">
                  <c:v>7.5994719203818422</c:v>
                </c:pt>
                <c:pt idx="245">
                  <c:v>7.6159397876069699</c:v>
                </c:pt>
                <c:pt idx="246">
                  <c:v>7.6716038933559032</c:v>
                </c:pt>
                <c:pt idx="247">
                  <c:v>7.7353311508436162</c:v>
                </c:pt>
                <c:pt idx="248">
                  <c:v>7.7495893223819303</c:v>
                </c:pt>
                <c:pt idx="249">
                  <c:v>7.758960822450681</c:v>
                </c:pt>
                <c:pt idx="250">
                  <c:v>7.7632269348491469</c:v>
                </c:pt>
                <c:pt idx="251">
                  <c:v>7.7731073099639492</c:v>
                </c:pt>
                <c:pt idx="252">
                  <c:v>7.8033936651583709</c:v>
                </c:pt>
                <c:pt idx="253">
                  <c:v>7.8663824783183891</c:v>
                </c:pt>
                <c:pt idx="254">
                  <c:v>7.9160917922004783</c:v>
                </c:pt>
                <c:pt idx="255">
                  <c:v>7.9171444954128436</c:v>
                </c:pt>
                <c:pt idx="256">
                  <c:v>7.9229217110573043</c:v>
                </c:pt>
                <c:pt idx="257">
                  <c:v>7.9367483296213805</c:v>
                </c:pt>
                <c:pt idx="258">
                  <c:v>7.9408872041798997</c:v>
                </c:pt>
                <c:pt idx="259">
                  <c:v>7.9591303151231596</c:v>
                </c:pt>
                <c:pt idx="260">
                  <c:v>7.9667465860523299</c:v>
                </c:pt>
                <c:pt idx="261">
                  <c:v>7.9813298000481812</c:v>
                </c:pt>
                <c:pt idx="262">
                  <c:v>7.9974624243607257</c:v>
                </c:pt>
                <c:pt idx="263">
                  <c:v>7.9998815867377147</c:v>
                </c:pt>
                <c:pt idx="264">
                  <c:v>8.0001707941929983</c:v>
                </c:pt>
                <c:pt idx="265">
                  <c:v>8.0496758000418325</c:v>
                </c:pt>
                <c:pt idx="266">
                  <c:v>8.0600918069272502</c:v>
                </c:pt>
                <c:pt idx="267">
                  <c:v>8.061248839984092</c:v>
                </c:pt>
                <c:pt idx="268">
                  <c:v>8.0851182197496527</c:v>
                </c:pt>
                <c:pt idx="269">
                  <c:v>8.1031128404669257</c:v>
                </c:pt>
                <c:pt idx="270">
                  <c:v>8.1070603067871403</c:v>
                </c:pt>
                <c:pt idx="271">
                  <c:v>8.1213148433487419</c:v>
                </c:pt>
                <c:pt idx="272">
                  <c:v>8.1311176410983883</c:v>
                </c:pt>
                <c:pt idx="273">
                  <c:v>8.1442023893183411</c:v>
                </c:pt>
                <c:pt idx="274">
                  <c:v>8.1664420485175206</c:v>
                </c:pt>
                <c:pt idx="275">
                  <c:v>8.1920768307322938</c:v>
                </c:pt>
                <c:pt idx="276">
                  <c:v>8.2219382084907764</c:v>
                </c:pt>
                <c:pt idx="277">
                  <c:v>8.2854982038192482</c:v>
                </c:pt>
                <c:pt idx="278">
                  <c:v>8.286627797630242</c:v>
                </c:pt>
                <c:pt idx="279">
                  <c:v>8.3533151680290647</c:v>
                </c:pt>
                <c:pt idx="280">
                  <c:v>8.3677567412507177</c:v>
                </c:pt>
                <c:pt idx="281">
                  <c:v>8.3808086904043453</c:v>
                </c:pt>
                <c:pt idx="282">
                  <c:v>8.416676664667067</c:v>
                </c:pt>
                <c:pt idx="283">
                  <c:v>8.4342514438027543</c:v>
                </c:pt>
                <c:pt idx="284">
                  <c:v>8.4543598121298746</c:v>
                </c:pt>
                <c:pt idx="285">
                  <c:v>8.5022415242364815</c:v>
                </c:pt>
                <c:pt idx="286">
                  <c:v>8.5517495395948426</c:v>
                </c:pt>
                <c:pt idx="287">
                  <c:v>8.5681686327596207</c:v>
                </c:pt>
                <c:pt idx="288">
                  <c:v>8.572040302267002</c:v>
                </c:pt>
                <c:pt idx="289">
                  <c:v>8.590435145280134</c:v>
                </c:pt>
                <c:pt idx="290">
                  <c:v>8.6173708920187799</c:v>
                </c:pt>
                <c:pt idx="291">
                  <c:v>8.6739530132788563</c:v>
                </c:pt>
                <c:pt idx="292">
                  <c:v>8.680371352785146</c:v>
                </c:pt>
                <c:pt idx="293">
                  <c:v>8.696529968454259</c:v>
                </c:pt>
                <c:pt idx="294">
                  <c:v>8.7118997912317333</c:v>
                </c:pt>
                <c:pt idx="295">
                  <c:v>8.7254523098542069</c:v>
                </c:pt>
                <c:pt idx="296">
                  <c:v>8.7389362565976452</c:v>
                </c:pt>
                <c:pt idx="297">
                  <c:v>8.7589165719011675</c:v>
                </c:pt>
                <c:pt idx="298">
                  <c:v>8.8657984921178894</c:v>
                </c:pt>
                <c:pt idx="299">
                  <c:v>9.0396167509958012</c:v>
                </c:pt>
                <c:pt idx="300">
                  <c:v>9.066073054740464</c:v>
                </c:pt>
                <c:pt idx="301">
                  <c:v>9.1734884388912832</c:v>
                </c:pt>
                <c:pt idx="302">
                  <c:v>9.1753349988644111</c:v>
                </c:pt>
                <c:pt idx="303">
                  <c:v>9.2221534653465351</c:v>
                </c:pt>
                <c:pt idx="304">
                  <c:v>9.2433444259567388</c:v>
                </c:pt>
                <c:pt idx="305">
                  <c:v>9.2506952169076744</c:v>
                </c:pt>
                <c:pt idx="306">
                  <c:v>9.2578596710389345</c:v>
                </c:pt>
                <c:pt idx="307">
                  <c:v>9.2808750132738655</c:v>
                </c:pt>
                <c:pt idx="308">
                  <c:v>9.3124186786178971</c:v>
                </c:pt>
                <c:pt idx="309">
                  <c:v>9.3560209424083762</c:v>
                </c:pt>
                <c:pt idx="310">
                  <c:v>9.4636780438104946</c:v>
                </c:pt>
                <c:pt idx="311">
                  <c:v>9.4881856540084382</c:v>
                </c:pt>
                <c:pt idx="312">
                  <c:v>9.5049271196879488</c:v>
                </c:pt>
                <c:pt idx="313">
                  <c:v>9.6232015293289059</c:v>
                </c:pt>
                <c:pt idx="314">
                  <c:v>9.6774887341253581</c:v>
                </c:pt>
                <c:pt idx="315">
                  <c:v>9.7367168055405262</c:v>
                </c:pt>
                <c:pt idx="316">
                  <c:v>9.7736636971046771</c:v>
                </c:pt>
                <c:pt idx="317">
                  <c:v>9.7751708660614103</c:v>
                </c:pt>
                <c:pt idx="318">
                  <c:v>9.7776325819448981</c:v>
                </c:pt>
                <c:pt idx="319">
                  <c:v>9.8231676063557156</c:v>
                </c:pt>
                <c:pt idx="320">
                  <c:v>9.8453660515108492</c:v>
                </c:pt>
                <c:pt idx="321">
                  <c:v>9.9428287700383038</c:v>
                </c:pt>
                <c:pt idx="322">
                  <c:v>10.160334503406979</c:v>
                </c:pt>
                <c:pt idx="323">
                  <c:v>10.253213367609254</c:v>
                </c:pt>
                <c:pt idx="324">
                  <c:v>10.308311363951713</c:v>
                </c:pt>
                <c:pt idx="325">
                  <c:v>10.406509600980526</c:v>
                </c:pt>
                <c:pt idx="326">
                  <c:v>10.480730223123732</c:v>
                </c:pt>
                <c:pt idx="327">
                  <c:v>10.614129491407741</c:v>
                </c:pt>
                <c:pt idx="328">
                  <c:v>10.725890529973936</c:v>
                </c:pt>
                <c:pt idx="329">
                  <c:v>10.764695591322603</c:v>
                </c:pt>
                <c:pt idx="330">
                  <c:v>10.897674418604652</c:v>
                </c:pt>
                <c:pt idx="331">
                  <c:v>11.160592833214903</c:v>
                </c:pt>
                <c:pt idx="332">
                  <c:v>11.25983512469999</c:v>
                </c:pt>
                <c:pt idx="333">
                  <c:v>11.278050275904354</c:v>
                </c:pt>
                <c:pt idx="334">
                  <c:v>11.288488404582285</c:v>
                </c:pt>
                <c:pt idx="335">
                  <c:v>11.314826769959113</c:v>
                </c:pt>
                <c:pt idx="336">
                  <c:v>11.333195135433941</c:v>
                </c:pt>
                <c:pt idx="337">
                  <c:v>11.361606135799684</c:v>
                </c:pt>
                <c:pt idx="338">
                  <c:v>11.509284794999081</c:v>
                </c:pt>
                <c:pt idx="339">
                  <c:v>11.567671919023271</c:v>
                </c:pt>
                <c:pt idx="340">
                  <c:v>11.704578413093019</c:v>
                </c:pt>
                <c:pt idx="341">
                  <c:v>12.126558692847929</c:v>
                </c:pt>
                <c:pt idx="342">
                  <c:v>12.294724649889439</c:v>
                </c:pt>
                <c:pt idx="343">
                  <c:v>12.83835819316619</c:v>
                </c:pt>
              </c:numCache>
            </c:numRef>
          </c:xVal>
          <c:yVal>
            <c:numRef>
              <c:f>Example!$B$2:$B$345</c:f>
              <c:numCache>
                <c:formatCode>0.00%</c:formatCode>
                <c:ptCount val="344"/>
                <c:pt idx="0">
                  <c:v>0</c:v>
                </c:pt>
                <c:pt idx="1">
                  <c:v>2.9154518950437317E-3</c:v>
                </c:pt>
                <c:pt idx="2">
                  <c:v>5.8309037900874635E-3</c:v>
                </c:pt>
                <c:pt idx="3">
                  <c:v>8.7463556851311956E-3</c:v>
                </c:pt>
                <c:pt idx="4">
                  <c:v>1.1661807580174927E-2</c:v>
                </c:pt>
                <c:pt idx="5">
                  <c:v>1.4577259475218658E-2</c:v>
                </c:pt>
                <c:pt idx="6">
                  <c:v>1.7492711370262391E-2</c:v>
                </c:pt>
                <c:pt idx="7">
                  <c:v>2.0408163265306124E-2</c:v>
                </c:pt>
                <c:pt idx="8">
                  <c:v>2.3323615160349857E-2</c:v>
                </c:pt>
                <c:pt idx="9">
                  <c:v>2.623906705539359E-2</c:v>
                </c:pt>
                <c:pt idx="10">
                  <c:v>2.9154518950437323E-2</c:v>
                </c:pt>
                <c:pt idx="11">
                  <c:v>3.2069970845481056E-2</c:v>
                </c:pt>
                <c:pt idx="12">
                  <c:v>3.4985422740524789E-2</c:v>
                </c:pt>
                <c:pt idx="13">
                  <c:v>3.7900874635568522E-2</c:v>
                </c:pt>
                <c:pt idx="14">
                  <c:v>4.0816326530612256E-2</c:v>
                </c:pt>
                <c:pt idx="15">
                  <c:v>4.3731778425655989E-2</c:v>
                </c:pt>
                <c:pt idx="16">
                  <c:v>4.6647230320699722E-2</c:v>
                </c:pt>
                <c:pt idx="17">
                  <c:v>4.9562682215743455E-2</c:v>
                </c:pt>
                <c:pt idx="18">
                  <c:v>5.2478134110787188E-2</c:v>
                </c:pt>
                <c:pt idx="19">
                  <c:v>5.5393586005830921E-2</c:v>
                </c:pt>
                <c:pt idx="20">
                  <c:v>5.8309037900874654E-2</c:v>
                </c:pt>
                <c:pt idx="21">
                  <c:v>6.1224489795918387E-2</c:v>
                </c:pt>
                <c:pt idx="22">
                  <c:v>6.4139941690962113E-2</c:v>
                </c:pt>
                <c:pt idx="23">
                  <c:v>6.7055393586005846E-2</c:v>
                </c:pt>
                <c:pt idx="24">
                  <c:v>6.9970845481049579E-2</c:v>
                </c:pt>
                <c:pt idx="25">
                  <c:v>7.2886297376093312E-2</c:v>
                </c:pt>
                <c:pt idx="26">
                  <c:v>7.5801749271137045E-2</c:v>
                </c:pt>
                <c:pt idx="27">
                  <c:v>7.8717201166180778E-2</c:v>
                </c:pt>
                <c:pt idx="28">
                  <c:v>8.1632653061224511E-2</c:v>
                </c:pt>
                <c:pt idx="29">
                  <c:v>8.4548104956268244E-2</c:v>
                </c:pt>
                <c:pt idx="30">
                  <c:v>8.7463556851311977E-2</c:v>
                </c:pt>
                <c:pt idx="31">
                  <c:v>9.037900874635571E-2</c:v>
                </c:pt>
                <c:pt idx="32">
                  <c:v>9.3294460641399443E-2</c:v>
                </c:pt>
                <c:pt idx="33">
                  <c:v>9.6209912536443176E-2</c:v>
                </c:pt>
                <c:pt idx="34">
                  <c:v>9.9125364431486909E-2</c:v>
                </c:pt>
                <c:pt idx="35">
                  <c:v>0.10204081632653064</c:v>
                </c:pt>
                <c:pt idx="36">
                  <c:v>0.10495626822157438</c:v>
                </c:pt>
                <c:pt idx="37">
                  <c:v>0.10787172011661811</c:v>
                </c:pt>
                <c:pt idx="38">
                  <c:v>0.11078717201166184</c:v>
                </c:pt>
                <c:pt idx="39">
                  <c:v>0.11370262390670557</c:v>
                </c:pt>
                <c:pt idx="40">
                  <c:v>0.11661807580174931</c:v>
                </c:pt>
                <c:pt idx="41">
                  <c:v>0.11953352769679304</c:v>
                </c:pt>
                <c:pt idx="42">
                  <c:v>0.12244897959183677</c:v>
                </c:pt>
                <c:pt idx="43">
                  <c:v>0.12536443148688051</c:v>
                </c:pt>
                <c:pt idx="44">
                  <c:v>0.12827988338192423</c:v>
                </c:pt>
                <c:pt idx="45">
                  <c:v>0.13119533527696794</c:v>
                </c:pt>
                <c:pt idx="46">
                  <c:v>0.13411078717201166</c:v>
                </c:pt>
                <c:pt idx="47">
                  <c:v>0.13702623906705538</c:v>
                </c:pt>
                <c:pt idx="48">
                  <c:v>0.1399416909620991</c:v>
                </c:pt>
                <c:pt idx="49">
                  <c:v>0.14285714285714282</c:v>
                </c:pt>
                <c:pt idx="50">
                  <c:v>0.14577259475218654</c:v>
                </c:pt>
                <c:pt idx="51">
                  <c:v>0.14868804664723026</c:v>
                </c:pt>
                <c:pt idx="52">
                  <c:v>0.15160349854227398</c:v>
                </c:pt>
                <c:pt idx="53">
                  <c:v>0.1545189504373177</c:v>
                </c:pt>
                <c:pt idx="54">
                  <c:v>0.15743440233236142</c:v>
                </c:pt>
                <c:pt idx="55">
                  <c:v>0.16034985422740514</c:v>
                </c:pt>
                <c:pt idx="56">
                  <c:v>0.16326530612244886</c:v>
                </c:pt>
                <c:pt idx="57">
                  <c:v>0.16618075801749257</c:v>
                </c:pt>
                <c:pt idx="58">
                  <c:v>0.16909620991253629</c:v>
                </c:pt>
                <c:pt idx="59">
                  <c:v>0.17201166180758001</c:v>
                </c:pt>
                <c:pt idx="60">
                  <c:v>0.17492711370262373</c:v>
                </c:pt>
                <c:pt idx="61">
                  <c:v>0.17784256559766745</c:v>
                </c:pt>
                <c:pt idx="62">
                  <c:v>0.18075801749271117</c:v>
                </c:pt>
                <c:pt idx="63">
                  <c:v>0.18367346938775489</c:v>
                </c:pt>
                <c:pt idx="64">
                  <c:v>0.18658892128279861</c:v>
                </c:pt>
                <c:pt idx="65">
                  <c:v>0.18950437317784233</c:v>
                </c:pt>
                <c:pt idx="66">
                  <c:v>0.19241982507288605</c:v>
                </c:pt>
                <c:pt idx="67">
                  <c:v>0.19533527696792977</c:v>
                </c:pt>
                <c:pt idx="68">
                  <c:v>0.19825072886297349</c:v>
                </c:pt>
                <c:pt idx="69">
                  <c:v>0.2011661807580172</c:v>
                </c:pt>
                <c:pt idx="70">
                  <c:v>0.20408163265306092</c:v>
                </c:pt>
                <c:pt idx="71">
                  <c:v>0.20699708454810464</c:v>
                </c:pt>
                <c:pt idx="72">
                  <c:v>0.20991253644314836</c:v>
                </c:pt>
                <c:pt idx="73">
                  <c:v>0.21282798833819208</c:v>
                </c:pt>
                <c:pt idx="74">
                  <c:v>0.2157434402332358</c:v>
                </c:pt>
                <c:pt idx="75">
                  <c:v>0.21865889212827952</c:v>
                </c:pt>
                <c:pt idx="76">
                  <c:v>0.22157434402332324</c:v>
                </c:pt>
                <c:pt idx="77">
                  <c:v>0.22448979591836696</c:v>
                </c:pt>
                <c:pt idx="78">
                  <c:v>0.22740524781341068</c:v>
                </c:pt>
                <c:pt idx="79">
                  <c:v>0.2303206997084544</c:v>
                </c:pt>
                <c:pt idx="80">
                  <c:v>0.23323615160349812</c:v>
                </c:pt>
                <c:pt idx="81">
                  <c:v>0.23615160349854183</c:v>
                </c:pt>
                <c:pt idx="82">
                  <c:v>0.23906705539358555</c:v>
                </c:pt>
                <c:pt idx="83">
                  <c:v>0.24198250728862927</c:v>
                </c:pt>
                <c:pt idx="84">
                  <c:v>0.24489795918367299</c:v>
                </c:pt>
                <c:pt idx="85">
                  <c:v>0.24781341107871671</c:v>
                </c:pt>
                <c:pt idx="86">
                  <c:v>0.25072886297376046</c:v>
                </c:pt>
                <c:pt idx="87">
                  <c:v>0.25364431486880418</c:v>
                </c:pt>
                <c:pt idx="88">
                  <c:v>0.2565597667638479</c:v>
                </c:pt>
                <c:pt idx="89">
                  <c:v>0.25947521865889162</c:v>
                </c:pt>
                <c:pt idx="90">
                  <c:v>0.26239067055393533</c:v>
                </c:pt>
                <c:pt idx="91">
                  <c:v>0.26530612244897905</c:v>
                </c:pt>
                <c:pt idx="92">
                  <c:v>0.26822157434402277</c:v>
                </c:pt>
                <c:pt idx="93">
                  <c:v>0.27113702623906649</c:v>
                </c:pt>
                <c:pt idx="94">
                  <c:v>0.27405247813411021</c:v>
                </c:pt>
                <c:pt idx="95">
                  <c:v>0.27696793002915393</c:v>
                </c:pt>
                <c:pt idx="96">
                  <c:v>0.27988338192419765</c:v>
                </c:pt>
                <c:pt idx="97">
                  <c:v>0.28279883381924137</c:v>
                </c:pt>
                <c:pt idx="98">
                  <c:v>0.28571428571428509</c:v>
                </c:pt>
                <c:pt idx="99">
                  <c:v>0.28862973760932881</c:v>
                </c:pt>
                <c:pt idx="100">
                  <c:v>0.29154518950437253</c:v>
                </c:pt>
                <c:pt idx="101">
                  <c:v>0.29446064139941625</c:v>
                </c:pt>
                <c:pt idx="102">
                  <c:v>0.29737609329445996</c:v>
                </c:pt>
                <c:pt idx="103">
                  <c:v>0.30029154518950368</c:v>
                </c:pt>
                <c:pt idx="104">
                  <c:v>0.3032069970845474</c:v>
                </c:pt>
                <c:pt idx="105">
                  <c:v>0.30612244897959112</c:v>
                </c:pt>
                <c:pt idx="106">
                  <c:v>0.30903790087463484</c:v>
                </c:pt>
                <c:pt idx="107">
                  <c:v>0.31195335276967856</c:v>
                </c:pt>
                <c:pt idx="108">
                  <c:v>0.31486880466472228</c:v>
                </c:pt>
                <c:pt idx="109">
                  <c:v>0.317784256559766</c:v>
                </c:pt>
                <c:pt idx="110">
                  <c:v>0.32069970845480972</c:v>
                </c:pt>
                <c:pt idx="111">
                  <c:v>0.32361516034985344</c:v>
                </c:pt>
                <c:pt idx="112">
                  <c:v>0.32653061224489716</c:v>
                </c:pt>
                <c:pt idx="113">
                  <c:v>0.32944606413994088</c:v>
                </c:pt>
                <c:pt idx="114">
                  <c:v>0.33236151603498459</c:v>
                </c:pt>
                <c:pt idx="115">
                  <c:v>0.33527696793002831</c:v>
                </c:pt>
                <c:pt idx="116">
                  <c:v>0.33819241982507203</c:v>
                </c:pt>
                <c:pt idx="117">
                  <c:v>0.34110787172011575</c:v>
                </c:pt>
                <c:pt idx="118">
                  <c:v>0.34402332361515947</c:v>
                </c:pt>
                <c:pt idx="119">
                  <c:v>0.34693877551020319</c:v>
                </c:pt>
                <c:pt idx="120">
                  <c:v>0.34985422740524691</c:v>
                </c:pt>
                <c:pt idx="121">
                  <c:v>0.35276967930029063</c:v>
                </c:pt>
                <c:pt idx="122">
                  <c:v>0.35568513119533435</c:v>
                </c:pt>
                <c:pt idx="123">
                  <c:v>0.35860058309037807</c:v>
                </c:pt>
                <c:pt idx="124">
                  <c:v>0.36151603498542179</c:v>
                </c:pt>
                <c:pt idx="125">
                  <c:v>0.3644314868804655</c:v>
                </c:pt>
                <c:pt idx="126">
                  <c:v>0.36734693877550922</c:v>
                </c:pt>
                <c:pt idx="127">
                  <c:v>0.37026239067055294</c:v>
                </c:pt>
                <c:pt idx="128">
                  <c:v>0.37317784256559666</c:v>
                </c:pt>
                <c:pt idx="129">
                  <c:v>0.37609329446064038</c:v>
                </c:pt>
                <c:pt idx="130">
                  <c:v>0.3790087463556841</c:v>
                </c:pt>
                <c:pt idx="131">
                  <c:v>0.38192419825072782</c:v>
                </c:pt>
                <c:pt idx="132">
                  <c:v>0.38483965014577154</c:v>
                </c:pt>
                <c:pt idx="133">
                  <c:v>0.38775510204081526</c:v>
                </c:pt>
                <c:pt idx="134">
                  <c:v>0.39067055393585898</c:v>
                </c:pt>
                <c:pt idx="135">
                  <c:v>0.3935860058309027</c:v>
                </c:pt>
                <c:pt idx="136">
                  <c:v>0.39650145772594642</c:v>
                </c:pt>
                <c:pt idx="137">
                  <c:v>0.39941690962099013</c:v>
                </c:pt>
                <c:pt idx="138">
                  <c:v>0.40233236151603385</c:v>
                </c:pt>
                <c:pt idx="139">
                  <c:v>0.40524781341107757</c:v>
                </c:pt>
                <c:pt idx="140">
                  <c:v>0.40816326530612129</c:v>
                </c:pt>
                <c:pt idx="141">
                  <c:v>0.41107871720116501</c:v>
                </c:pt>
                <c:pt idx="142">
                  <c:v>0.41399416909620873</c:v>
                </c:pt>
                <c:pt idx="143">
                  <c:v>0.41690962099125245</c:v>
                </c:pt>
                <c:pt idx="144">
                  <c:v>0.41982507288629617</c:v>
                </c:pt>
                <c:pt idx="145">
                  <c:v>0.42274052478133989</c:v>
                </c:pt>
                <c:pt idx="146">
                  <c:v>0.42565597667638361</c:v>
                </c:pt>
                <c:pt idx="147">
                  <c:v>0.42857142857142733</c:v>
                </c:pt>
                <c:pt idx="148">
                  <c:v>0.43148688046647105</c:v>
                </c:pt>
                <c:pt idx="149">
                  <c:v>0.43440233236151476</c:v>
                </c:pt>
                <c:pt idx="150">
                  <c:v>0.43731778425655848</c:v>
                </c:pt>
                <c:pt idx="151">
                  <c:v>0.4402332361516022</c:v>
                </c:pt>
                <c:pt idx="152">
                  <c:v>0.44314868804664592</c:v>
                </c:pt>
                <c:pt idx="153">
                  <c:v>0.44606413994168964</c:v>
                </c:pt>
                <c:pt idx="154">
                  <c:v>0.44897959183673336</c:v>
                </c:pt>
                <c:pt idx="155">
                  <c:v>0.45189504373177708</c:v>
                </c:pt>
                <c:pt idx="156">
                  <c:v>0.4548104956268208</c:v>
                </c:pt>
                <c:pt idx="157">
                  <c:v>0.45772594752186452</c:v>
                </c:pt>
                <c:pt idx="158">
                  <c:v>0.46064139941690824</c:v>
                </c:pt>
                <c:pt idx="159">
                  <c:v>0.46355685131195196</c:v>
                </c:pt>
                <c:pt idx="160">
                  <c:v>0.46647230320699568</c:v>
                </c:pt>
                <c:pt idx="161">
                  <c:v>0.46938775510203939</c:v>
                </c:pt>
                <c:pt idx="162">
                  <c:v>0.47230320699708311</c:v>
                </c:pt>
                <c:pt idx="163">
                  <c:v>0.47521865889212683</c:v>
                </c:pt>
                <c:pt idx="164">
                  <c:v>0.47813411078717055</c:v>
                </c:pt>
                <c:pt idx="165">
                  <c:v>0.48104956268221427</c:v>
                </c:pt>
                <c:pt idx="166">
                  <c:v>0.48396501457725799</c:v>
                </c:pt>
                <c:pt idx="167">
                  <c:v>0.48688046647230171</c:v>
                </c:pt>
                <c:pt idx="168">
                  <c:v>0.48979591836734543</c:v>
                </c:pt>
                <c:pt idx="169">
                  <c:v>0.49271137026238915</c:v>
                </c:pt>
                <c:pt idx="170">
                  <c:v>0.49562682215743287</c:v>
                </c:pt>
                <c:pt idx="171">
                  <c:v>0.49854227405247659</c:v>
                </c:pt>
                <c:pt idx="172">
                  <c:v>0.50145772594752036</c:v>
                </c:pt>
                <c:pt idx="173">
                  <c:v>0.50437317784256408</c:v>
                </c:pt>
                <c:pt idx="174">
                  <c:v>0.5072886297376078</c:v>
                </c:pt>
                <c:pt idx="175">
                  <c:v>0.51020408163265152</c:v>
                </c:pt>
                <c:pt idx="176">
                  <c:v>0.51311953352769524</c:v>
                </c:pt>
                <c:pt idx="177">
                  <c:v>0.51603498542273896</c:v>
                </c:pt>
                <c:pt idx="178">
                  <c:v>0.51895043731778268</c:v>
                </c:pt>
                <c:pt idx="179">
                  <c:v>0.52186588921282639</c:v>
                </c:pt>
                <c:pt idx="180">
                  <c:v>0.52478134110787011</c:v>
                </c:pt>
                <c:pt idx="181">
                  <c:v>0.52769679300291383</c:v>
                </c:pt>
                <c:pt idx="182">
                  <c:v>0.53061224489795755</c:v>
                </c:pt>
                <c:pt idx="183">
                  <c:v>0.53352769679300127</c:v>
                </c:pt>
                <c:pt idx="184">
                  <c:v>0.53644314868804499</c:v>
                </c:pt>
                <c:pt idx="185">
                  <c:v>0.53935860058308871</c:v>
                </c:pt>
                <c:pt idx="186">
                  <c:v>0.54227405247813243</c:v>
                </c:pt>
                <c:pt idx="187">
                  <c:v>0.54518950437317615</c:v>
                </c:pt>
                <c:pt idx="188">
                  <c:v>0.54810495626821987</c:v>
                </c:pt>
                <c:pt idx="189">
                  <c:v>0.55102040816326359</c:v>
                </c:pt>
                <c:pt idx="190">
                  <c:v>0.55393586005830731</c:v>
                </c:pt>
                <c:pt idx="191">
                  <c:v>0.55685131195335102</c:v>
                </c:pt>
                <c:pt idx="192">
                  <c:v>0.55976676384839474</c:v>
                </c:pt>
                <c:pt idx="193">
                  <c:v>0.56268221574343846</c:v>
                </c:pt>
                <c:pt idx="194">
                  <c:v>0.56559766763848218</c:v>
                </c:pt>
                <c:pt idx="195">
                  <c:v>0.5685131195335259</c:v>
                </c:pt>
                <c:pt idx="196">
                  <c:v>0.57142857142856962</c:v>
                </c:pt>
                <c:pt idx="197">
                  <c:v>0.57434402332361334</c:v>
                </c:pt>
                <c:pt idx="198">
                  <c:v>0.57725947521865706</c:v>
                </c:pt>
                <c:pt idx="199">
                  <c:v>0.58017492711370078</c:v>
                </c:pt>
                <c:pt idx="200">
                  <c:v>0.5830903790087445</c:v>
                </c:pt>
                <c:pt idx="201">
                  <c:v>0.58600583090378822</c:v>
                </c:pt>
                <c:pt idx="202">
                  <c:v>0.58892128279883194</c:v>
                </c:pt>
                <c:pt idx="203">
                  <c:v>0.59183673469387565</c:v>
                </c:pt>
                <c:pt idx="204">
                  <c:v>0.59475218658891937</c:v>
                </c:pt>
                <c:pt idx="205">
                  <c:v>0.59766763848396309</c:v>
                </c:pt>
                <c:pt idx="206">
                  <c:v>0.60058309037900681</c:v>
                </c:pt>
                <c:pt idx="207">
                  <c:v>0.60349854227405053</c:v>
                </c:pt>
                <c:pt idx="208">
                  <c:v>0.60641399416909425</c:v>
                </c:pt>
                <c:pt idx="209">
                  <c:v>0.60932944606413797</c:v>
                </c:pt>
                <c:pt idx="210">
                  <c:v>0.61224489795918169</c:v>
                </c:pt>
                <c:pt idx="211">
                  <c:v>0.61516034985422541</c:v>
                </c:pt>
                <c:pt idx="212">
                  <c:v>0.61807580174926913</c:v>
                </c:pt>
                <c:pt idx="213">
                  <c:v>0.62099125364431285</c:v>
                </c:pt>
                <c:pt idx="214">
                  <c:v>0.62390670553935657</c:v>
                </c:pt>
                <c:pt idx="215">
                  <c:v>0.62682215743440028</c:v>
                </c:pt>
                <c:pt idx="216">
                  <c:v>0.629737609329444</c:v>
                </c:pt>
                <c:pt idx="217">
                  <c:v>0.63265306122448772</c:v>
                </c:pt>
                <c:pt idx="218">
                  <c:v>0.63556851311953144</c:v>
                </c:pt>
                <c:pt idx="219">
                  <c:v>0.63848396501457516</c:v>
                </c:pt>
                <c:pt idx="220">
                  <c:v>0.64139941690961888</c:v>
                </c:pt>
                <c:pt idx="221">
                  <c:v>0.6443148688046626</c:v>
                </c:pt>
                <c:pt idx="222">
                  <c:v>0.64723032069970632</c:v>
                </c:pt>
                <c:pt idx="223">
                  <c:v>0.65014577259475004</c:v>
                </c:pt>
                <c:pt idx="224">
                  <c:v>0.65306122448979376</c:v>
                </c:pt>
                <c:pt idx="225">
                  <c:v>0.65597667638483748</c:v>
                </c:pt>
                <c:pt idx="226">
                  <c:v>0.6588921282798812</c:v>
                </c:pt>
                <c:pt idx="227">
                  <c:v>0.66180758017492491</c:v>
                </c:pt>
                <c:pt idx="228">
                  <c:v>0.66472303206996863</c:v>
                </c:pt>
                <c:pt idx="229">
                  <c:v>0.66763848396501235</c:v>
                </c:pt>
                <c:pt idx="230">
                  <c:v>0.67055393586005607</c:v>
                </c:pt>
                <c:pt idx="231">
                  <c:v>0.67346938775509979</c:v>
                </c:pt>
                <c:pt idx="232">
                  <c:v>0.67638483965014351</c:v>
                </c:pt>
                <c:pt idx="233">
                  <c:v>0.67930029154518723</c:v>
                </c:pt>
                <c:pt idx="234">
                  <c:v>0.68221574344023095</c:v>
                </c:pt>
                <c:pt idx="235">
                  <c:v>0.68513119533527467</c:v>
                </c:pt>
                <c:pt idx="236">
                  <c:v>0.68804664723031839</c:v>
                </c:pt>
                <c:pt idx="237">
                  <c:v>0.69096209912536211</c:v>
                </c:pt>
                <c:pt idx="238">
                  <c:v>0.69387755102040582</c:v>
                </c:pt>
                <c:pt idx="239">
                  <c:v>0.69679300291544954</c:v>
                </c:pt>
                <c:pt idx="240">
                  <c:v>0.69970845481049326</c:v>
                </c:pt>
                <c:pt idx="241">
                  <c:v>0.70262390670553698</c:v>
                </c:pt>
                <c:pt idx="242">
                  <c:v>0.7055393586005807</c:v>
                </c:pt>
                <c:pt idx="243">
                  <c:v>0.70845481049562442</c:v>
                </c:pt>
                <c:pt idx="244">
                  <c:v>0.71137026239066814</c:v>
                </c:pt>
                <c:pt idx="245">
                  <c:v>0.71428571428571186</c:v>
                </c:pt>
                <c:pt idx="246">
                  <c:v>0.71720116618075558</c:v>
                </c:pt>
                <c:pt idx="247">
                  <c:v>0.7201166180757993</c:v>
                </c:pt>
                <c:pt idx="248">
                  <c:v>0.72303206997084302</c:v>
                </c:pt>
                <c:pt idx="249">
                  <c:v>0.72594752186588674</c:v>
                </c:pt>
                <c:pt idx="250">
                  <c:v>0.72886297376093045</c:v>
                </c:pt>
                <c:pt idx="251">
                  <c:v>0.73177842565597417</c:v>
                </c:pt>
                <c:pt idx="252">
                  <c:v>0.73469387755101789</c:v>
                </c:pt>
                <c:pt idx="253">
                  <c:v>0.73760932944606161</c:v>
                </c:pt>
                <c:pt idx="254">
                  <c:v>0.74052478134110533</c:v>
                </c:pt>
                <c:pt idx="255">
                  <c:v>0.74344023323614905</c:v>
                </c:pt>
                <c:pt idx="256">
                  <c:v>0.74635568513119277</c:v>
                </c:pt>
                <c:pt idx="257">
                  <c:v>0.74927113702623649</c:v>
                </c:pt>
                <c:pt idx="258">
                  <c:v>0.75218658892128021</c:v>
                </c:pt>
                <c:pt idx="259">
                  <c:v>0.75510204081632393</c:v>
                </c:pt>
                <c:pt idx="260">
                  <c:v>0.75801749271136765</c:v>
                </c:pt>
                <c:pt idx="261">
                  <c:v>0.76093294460641137</c:v>
                </c:pt>
                <c:pt idx="262">
                  <c:v>0.76384839650145508</c:v>
                </c:pt>
                <c:pt idx="263">
                  <c:v>0.7667638483964988</c:v>
                </c:pt>
                <c:pt idx="264">
                  <c:v>0.76967930029154252</c:v>
                </c:pt>
                <c:pt idx="265">
                  <c:v>0.77259475218658624</c:v>
                </c:pt>
                <c:pt idx="266">
                  <c:v>0.77551020408162996</c:v>
                </c:pt>
                <c:pt idx="267">
                  <c:v>0.77842565597667368</c:v>
                </c:pt>
                <c:pt idx="268">
                  <c:v>0.7813411078717174</c:v>
                </c:pt>
                <c:pt idx="269">
                  <c:v>0.78425655976676112</c:v>
                </c:pt>
                <c:pt idx="270">
                  <c:v>0.78717201166180484</c:v>
                </c:pt>
                <c:pt idx="271">
                  <c:v>0.79008746355684856</c:v>
                </c:pt>
                <c:pt idx="272">
                  <c:v>0.79300291545189228</c:v>
                </c:pt>
                <c:pt idx="273">
                  <c:v>0.795918367346936</c:v>
                </c:pt>
                <c:pt idx="274">
                  <c:v>0.79883381924197971</c:v>
                </c:pt>
                <c:pt idx="275">
                  <c:v>0.80174927113702343</c:v>
                </c:pt>
                <c:pt idx="276">
                  <c:v>0.80466472303206715</c:v>
                </c:pt>
                <c:pt idx="277">
                  <c:v>0.80758017492711087</c:v>
                </c:pt>
                <c:pt idx="278">
                  <c:v>0.81049562682215459</c:v>
                </c:pt>
                <c:pt idx="279">
                  <c:v>0.81341107871719831</c:v>
                </c:pt>
                <c:pt idx="280">
                  <c:v>0.81632653061224203</c:v>
                </c:pt>
                <c:pt idx="281">
                  <c:v>0.81924198250728575</c:v>
                </c:pt>
                <c:pt idx="282">
                  <c:v>0.82215743440232947</c:v>
                </c:pt>
                <c:pt idx="283">
                  <c:v>0.82507288629737319</c:v>
                </c:pt>
                <c:pt idx="284">
                  <c:v>0.82798833819241691</c:v>
                </c:pt>
                <c:pt idx="285">
                  <c:v>0.83090379008746063</c:v>
                </c:pt>
                <c:pt idx="286">
                  <c:v>0.83381924198250434</c:v>
                </c:pt>
                <c:pt idx="287">
                  <c:v>0.83673469387754806</c:v>
                </c:pt>
                <c:pt idx="288">
                  <c:v>0.83965014577259178</c:v>
                </c:pt>
                <c:pt idx="289">
                  <c:v>0.8425655976676355</c:v>
                </c:pt>
                <c:pt idx="290">
                  <c:v>0.84548104956267922</c:v>
                </c:pt>
                <c:pt idx="291">
                  <c:v>0.84839650145772294</c:v>
                </c:pt>
                <c:pt idx="292">
                  <c:v>0.85131195335276666</c:v>
                </c:pt>
                <c:pt idx="293">
                  <c:v>0.85422740524781038</c:v>
                </c:pt>
                <c:pt idx="294">
                  <c:v>0.8571428571428541</c:v>
                </c:pt>
                <c:pt idx="295">
                  <c:v>0.86005830903789782</c:v>
                </c:pt>
                <c:pt idx="296">
                  <c:v>0.86297376093294154</c:v>
                </c:pt>
                <c:pt idx="297">
                  <c:v>0.86588921282798526</c:v>
                </c:pt>
                <c:pt idx="298">
                  <c:v>0.86880466472302897</c:v>
                </c:pt>
                <c:pt idx="299">
                  <c:v>0.87172011661807269</c:v>
                </c:pt>
                <c:pt idx="300">
                  <c:v>0.87463556851311641</c:v>
                </c:pt>
                <c:pt idx="301">
                  <c:v>0.87755102040816013</c:v>
                </c:pt>
                <c:pt idx="302">
                  <c:v>0.88046647230320385</c:v>
                </c:pt>
                <c:pt idx="303">
                  <c:v>0.88338192419824757</c:v>
                </c:pt>
                <c:pt idx="304">
                  <c:v>0.88629737609329129</c:v>
                </c:pt>
                <c:pt idx="305">
                  <c:v>0.88921282798833501</c:v>
                </c:pt>
                <c:pt idx="306">
                  <c:v>0.89212827988337873</c:v>
                </c:pt>
                <c:pt idx="307">
                  <c:v>0.89504373177842245</c:v>
                </c:pt>
                <c:pt idx="308">
                  <c:v>0.89795918367346617</c:v>
                </c:pt>
                <c:pt idx="309">
                  <c:v>0.90087463556850988</c:v>
                </c:pt>
                <c:pt idx="310">
                  <c:v>0.9037900874635536</c:v>
                </c:pt>
                <c:pt idx="311">
                  <c:v>0.90670553935859732</c:v>
                </c:pt>
                <c:pt idx="312">
                  <c:v>0.90962099125364104</c:v>
                </c:pt>
                <c:pt idx="313">
                  <c:v>0.91253644314868476</c:v>
                </c:pt>
                <c:pt idx="314">
                  <c:v>0.91545189504372848</c:v>
                </c:pt>
                <c:pt idx="315">
                  <c:v>0.9183673469387722</c:v>
                </c:pt>
                <c:pt idx="316">
                  <c:v>0.92128279883381592</c:v>
                </c:pt>
                <c:pt idx="317">
                  <c:v>0.92419825072885964</c:v>
                </c:pt>
                <c:pt idx="318">
                  <c:v>0.92711370262390336</c:v>
                </c:pt>
                <c:pt idx="319">
                  <c:v>0.93002915451894708</c:v>
                </c:pt>
                <c:pt idx="320">
                  <c:v>0.9329446064139908</c:v>
                </c:pt>
                <c:pt idx="321">
                  <c:v>0.93586005830903451</c:v>
                </c:pt>
                <c:pt idx="322">
                  <c:v>0.93877551020407823</c:v>
                </c:pt>
                <c:pt idx="323">
                  <c:v>0.94169096209912195</c:v>
                </c:pt>
                <c:pt idx="324">
                  <c:v>0.94460641399416567</c:v>
                </c:pt>
                <c:pt idx="325">
                  <c:v>0.94752186588920939</c:v>
                </c:pt>
                <c:pt idx="326">
                  <c:v>0.95043731778425311</c:v>
                </c:pt>
                <c:pt idx="327">
                  <c:v>0.95335276967929683</c:v>
                </c:pt>
                <c:pt idx="328">
                  <c:v>0.95626822157434055</c:v>
                </c:pt>
                <c:pt idx="329">
                  <c:v>0.95918367346938427</c:v>
                </c:pt>
                <c:pt idx="330">
                  <c:v>0.96209912536442799</c:v>
                </c:pt>
                <c:pt idx="331">
                  <c:v>0.96501457725947171</c:v>
                </c:pt>
                <c:pt idx="332">
                  <c:v>0.96793002915451543</c:v>
                </c:pt>
                <c:pt idx="333">
                  <c:v>0.97084548104955914</c:v>
                </c:pt>
                <c:pt idx="334">
                  <c:v>0.97376093294460286</c:v>
                </c:pt>
                <c:pt idx="335">
                  <c:v>0.97667638483964658</c:v>
                </c:pt>
                <c:pt idx="336">
                  <c:v>0.9795918367346903</c:v>
                </c:pt>
                <c:pt idx="337">
                  <c:v>0.98250728862973402</c:v>
                </c:pt>
                <c:pt idx="338">
                  <c:v>0.98542274052477774</c:v>
                </c:pt>
                <c:pt idx="339">
                  <c:v>0.98833819241982146</c:v>
                </c:pt>
                <c:pt idx="340">
                  <c:v>0.99125364431486518</c:v>
                </c:pt>
                <c:pt idx="341">
                  <c:v>0.9941690962099089</c:v>
                </c:pt>
                <c:pt idx="342">
                  <c:v>0.99708454810495262</c:v>
                </c:pt>
                <c:pt idx="343">
                  <c:v>0.99999999999999634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63-49F2-B88A-AC7DA314EB3C}"/>
            </c:ext>
          </c:extLst>
        </c:ser>
        <c:ser>
          <c:idx val="1"/>
          <c:order val="1"/>
          <c:tx>
            <c:strRef>
              <c:f>Example!$C$1</c:f>
              <c:strCache>
                <c:ptCount val="1"/>
                <c:pt idx="0">
                  <c:v>norm.dist.cum.excel</c:v>
                </c:pt>
              </c:strCache>
            </c:strRef>
          </c:tx>
          <c:spPr>
            <a:ln w="19050">
              <a:noFill/>
            </a:ln>
          </c:spPr>
          <c:xVal>
            <c:numRef>
              <c:f>Example!$A$2:$A$345</c:f>
              <c:numCache>
                <c:formatCode>0.00000000</c:formatCode>
                <c:ptCount val="344"/>
                <c:pt idx="0">
                  <c:v>0.48617488011427407</c:v>
                </c:pt>
                <c:pt idx="1">
                  <c:v>1.0301983365323097</c:v>
                </c:pt>
                <c:pt idx="2">
                  <c:v>1.1286621788186215</c:v>
                </c:pt>
                <c:pt idx="3">
                  <c:v>1.1427640156453716</c:v>
                </c:pt>
                <c:pt idx="4">
                  <c:v>1.5820037105751392</c:v>
                </c:pt>
                <c:pt idx="5">
                  <c:v>1.698679834727401</c:v>
                </c:pt>
                <c:pt idx="6">
                  <c:v>1.8048533872598584</c:v>
                </c:pt>
                <c:pt idx="7">
                  <c:v>1.8745693505167793</c:v>
                </c:pt>
                <c:pt idx="8">
                  <c:v>1.9031217939322878</c:v>
                </c:pt>
                <c:pt idx="9">
                  <c:v>1.9147013782542113</c:v>
                </c:pt>
                <c:pt idx="10">
                  <c:v>2.0948200175592624</c:v>
                </c:pt>
                <c:pt idx="11">
                  <c:v>2.1327080890973038</c:v>
                </c:pt>
                <c:pt idx="12">
                  <c:v>2.2342930262316059</c:v>
                </c:pt>
                <c:pt idx="13">
                  <c:v>2.2955088690401309</c:v>
                </c:pt>
                <c:pt idx="14">
                  <c:v>2.3448798441221044</c:v>
                </c:pt>
                <c:pt idx="15">
                  <c:v>2.5303049316099888</c:v>
                </c:pt>
                <c:pt idx="16">
                  <c:v>2.566582728484669</c:v>
                </c:pt>
                <c:pt idx="17">
                  <c:v>2.6972395369545858</c:v>
                </c:pt>
                <c:pt idx="18">
                  <c:v>2.7216802168021679</c:v>
                </c:pt>
                <c:pt idx="19">
                  <c:v>2.7619929997941117</c:v>
                </c:pt>
                <c:pt idx="20">
                  <c:v>2.7770194986072423</c:v>
                </c:pt>
                <c:pt idx="21">
                  <c:v>2.7818505791014383</c:v>
                </c:pt>
                <c:pt idx="22">
                  <c:v>2.7988154375238823</c:v>
                </c:pt>
                <c:pt idx="23">
                  <c:v>2.8000533902829683</c:v>
                </c:pt>
                <c:pt idx="24">
                  <c:v>2.8363819095477387</c:v>
                </c:pt>
                <c:pt idx="25">
                  <c:v>2.87490871152843</c:v>
                </c:pt>
                <c:pt idx="26">
                  <c:v>2.893841050050483</c:v>
                </c:pt>
                <c:pt idx="27">
                  <c:v>2.8941273779983456</c:v>
                </c:pt>
                <c:pt idx="28">
                  <c:v>2.9745063365753022</c:v>
                </c:pt>
                <c:pt idx="29">
                  <c:v>2.9792261338407866</c:v>
                </c:pt>
                <c:pt idx="30">
                  <c:v>3.0272841051314141</c:v>
                </c:pt>
                <c:pt idx="31">
                  <c:v>3.0740312926598761</c:v>
                </c:pt>
                <c:pt idx="32">
                  <c:v>3.1018067106395182</c:v>
                </c:pt>
                <c:pt idx="33">
                  <c:v>3.1163936073977285</c:v>
                </c:pt>
                <c:pt idx="34">
                  <c:v>3.1694004135079257</c:v>
                </c:pt>
                <c:pt idx="35">
                  <c:v>3.2039982803095444</c:v>
                </c:pt>
                <c:pt idx="36">
                  <c:v>3.2089297439264608</c:v>
                </c:pt>
                <c:pt idx="37">
                  <c:v>3.2105196128374938</c:v>
                </c:pt>
                <c:pt idx="38">
                  <c:v>3.2222222222222223</c:v>
                </c:pt>
                <c:pt idx="39">
                  <c:v>3.4088493766605357</c:v>
                </c:pt>
                <c:pt idx="40">
                  <c:v>3.4585656360871768</c:v>
                </c:pt>
                <c:pt idx="41">
                  <c:v>3.4950251307826443</c:v>
                </c:pt>
                <c:pt idx="42">
                  <c:v>3.4973296304208503</c:v>
                </c:pt>
                <c:pt idx="43">
                  <c:v>3.5118362979804734</c:v>
                </c:pt>
                <c:pt idx="44">
                  <c:v>3.5365947611710324</c:v>
                </c:pt>
                <c:pt idx="45">
                  <c:v>3.5388460284689773</c:v>
                </c:pt>
                <c:pt idx="46">
                  <c:v>3.5583550913838122</c:v>
                </c:pt>
                <c:pt idx="47">
                  <c:v>3.5620988627406822</c:v>
                </c:pt>
                <c:pt idx="48">
                  <c:v>3.5655782312925171</c:v>
                </c:pt>
                <c:pt idx="49">
                  <c:v>3.5734002509410288</c:v>
                </c:pt>
                <c:pt idx="50">
                  <c:v>3.6894583826854741</c:v>
                </c:pt>
                <c:pt idx="51">
                  <c:v>3.7287840193055368</c:v>
                </c:pt>
                <c:pt idx="52">
                  <c:v>3.8255043661547727</c:v>
                </c:pt>
                <c:pt idx="53">
                  <c:v>3.8496000000000001</c:v>
                </c:pt>
                <c:pt idx="54">
                  <c:v>3.8601722143683332</c:v>
                </c:pt>
                <c:pt idx="55">
                  <c:v>3.8775676778669568</c:v>
                </c:pt>
                <c:pt idx="56">
                  <c:v>3.8879668049792531</c:v>
                </c:pt>
                <c:pt idx="57">
                  <c:v>3.9125420470927437</c:v>
                </c:pt>
                <c:pt idx="58">
                  <c:v>3.9245343609505459</c:v>
                </c:pt>
                <c:pt idx="59">
                  <c:v>3.928779454593593</c:v>
                </c:pt>
                <c:pt idx="60">
                  <c:v>3.9983812221772563</c:v>
                </c:pt>
                <c:pt idx="61">
                  <c:v>4.0087232355273592</c:v>
                </c:pt>
                <c:pt idx="62">
                  <c:v>4.019162436548223</c:v>
                </c:pt>
                <c:pt idx="63">
                  <c:v>4.1124382207578254</c:v>
                </c:pt>
                <c:pt idx="64">
                  <c:v>4.1133333333333333</c:v>
                </c:pt>
                <c:pt idx="65">
                  <c:v>4.1382214857774091</c:v>
                </c:pt>
                <c:pt idx="66">
                  <c:v>4.1391134289439373</c:v>
                </c:pt>
                <c:pt idx="67">
                  <c:v>4.226493310721688</c:v>
                </c:pt>
                <c:pt idx="68">
                  <c:v>4.2281927463269291</c:v>
                </c:pt>
                <c:pt idx="69">
                  <c:v>4.2303501945525293</c:v>
                </c:pt>
                <c:pt idx="70">
                  <c:v>4.2329214038556602</c:v>
                </c:pt>
                <c:pt idx="71">
                  <c:v>4.2440458092632003</c:v>
                </c:pt>
                <c:pt idx="72">
                  <c:v>4.3003395411050516</c:v>
                </c:pt>
                <c:pt idx="73">
                  <c:v>4.3168190127970751</c:v>
                </c:pt>
                <c:pt idx="74">
                  <c:v>4.3276457657280432</c:v>
                </c:pt>
                <c:pt idx="75">
                  <c:v>4.3393553685074933</c:v>
                </c:pt>
                <c:pt idx="76">
                  <c:v>4.3594344106463883</c:v>
                </c:pt>
                <c:pt idx="77">
                  <c:v>4.3626834381551367</c:v>
                </c:pt>
                <c:pt idx="78">
                  <c:v>4.3630278570725469</c:v>
                </c:pt>
                <c:pt idx="79">
                  <c:v>4.4362053041298326</c:v>
                </c:pt>
                <c:pt idx="80">
                  <c:v>4.4562587904360056</c:v>
                </c:pt>
                <c:pt idx="81">
                  <c:v>4.500554692700244</c:v>
                </c:pt>
                <c:pt idx="82">
                  <c:v>4.502714554186678</c:v>
                </c:pt>
                <c:pt idx="83">
                  <c:v>4.5218525766470972</c:v>
                </c:pt>
                <c:pt idx="84">
                  <c:v>4.5487447698744772</c:v>
                </c:pt>
                <c:pt idx="85">
                  <c:v>4.6052183033958309</c:v>
                </c:pt>
                <c:pt idx="86">
                  <c:v>4.6293069821869715</c:v>
                </c:pt>
                <c:pt idx="87">
                  <c:v>4.6341200560405218</c:v>
                </c:pt>
                <c:pt idx="88">
                  <c:v>4.6416504556158493</c:v>
                </c:pt>
                <c:pt idx="89">
                  <c:v>4.6439036503600697</c:v>
                </c:pt>
                <c:pt idx="90">
                  <c:v>4.6527777777777777</c:v>
                </c:pt>
                <c:pt idx="91">
                  <c:v>4.6552665954162213</c:v>
                </c:pt>
                <c:pt idx="92">
                  <c:v>4.657902689634331</c:v>
                </c:pt>
                <c:pt idx="93">
                  <c:v>4.6828920041536861</c:v>
                </c:pt>
                <c:pt idx="94">
                  <c:v>4.7001071524243239</c:v>
                </c:pt>
                <c:pt idx="95">
                  <c:v>4.747115968427444</c:v>
                </c:pt>
                <c:pt idx="96">
                  <c:v>4.7664521486402327</c:v>
                </c:pt>
                <c:pt idx="97">
                  <c:v>4.7897783251231525</c:v>
                </c:pt>
                <c:pt idx="98">
                  <c:v>4.7920422070784792</c:v>
                </c:pt>
                <c:pt idx="99">
                  <c:v>4.8769633507853403</c:v>
                </c:pt>
                <c:pt idx="100">
                  <c:v>4.8945391505345279</c:v>
                </c:pt>
                <c:pt idx="101">
                  <c:v>4.9064733081126528</c:v>
                </c:pt>
                <c:pt idx="102">
                  <c:v>4.9376267748478702</c:v>
                </c:pt>
                <c:pt idx="103">
                  <c:v>4.9454005326777297</c:v>
                </c:pt>
                <c:pt idx="104">
                  <c:v>4.9662361435980884</c:v>
                </c:pt>
                <c:pt idx="105">
                  <c:v>4.971551052221356</c:v>
                </c:pt>
                <c:pt idx="106">
                  <c:v>4.9748688207677434</c:v>
                </c:pt>
                <c:pt idx="107">
                  <c:v>4.9824875367506074</c:v>
                </c:pt>
                <c:pt idx="108">
                  <c:v>5.1437266565223405</c:v>
                </c:pt>
                <c:pt idx="109">
                  <c:v>5.1471663619744055</c:v>
                </c:pt>
                <c:pt idx="110">
                  <c:v>5.148762109795479</c:v>
                </c:pt>
                <c:pt idx="111">
                  <c:v>5.16508894205763</c:v>
                </c:pt>
                <c:pt idx="112">
                  <c:v>5.1790023634780447</c:v>
                </c:pt>
                <c:pt idx="113">
                  <c:v>5.2066866454392207</c:v>
                </c:pt>
                <c:pt idx="114">
                  <c:v>5.2232956113717917</c:v>
                </c:pt>
                <c:pt idx="115">
                  <c:v>5.2486243683323979</c:v>
                </c:pt>
                <c:pt idx="116">
                  <c:v>5.2779543883897722</c:v>
                </c:pt>
                <c:pt idx="117">
                  <c:v>5.3122844255770758</c:v>
                </c:pt>
                <c:pt idx="118">
                  <c:v>5.3146403469418271</c:v>
                </c:pt>
                <c:pt idx="119">
                  <c:v>5.3332881172002171</c:v>
                </c:pt>
                <c:pt idx="120">
                  <c:v>5.3420772303595205</c:v>
                </c:pt>
                <c:pt idx="121">
                  <c:v>5.3423928271224437</c:v>
                </c:pt>
                <c:pt idx="122">
                  <c:v>5.3534020618556699</c:v>
                </c:pt>
                <c:pt idx="123">
                  <c:v>5.3628582544417069</c:v>
                </c:pt>
                <c:pt idx="124">
                  <c:v>5.3992207245155859</c:v>
                </c:pt>
                <c:pt idx="125">
                  <c:v>5.4623150324989629</c:v>
                </c:pt>
                <c:pt idx="126">
                  <c:v>5.498628841607565</c:v>
                </c:pt>
                <c:pt idx="127">
                  <c:v>5.5037793952967524</c:v>
                </c:pt>
                <c:pt idx="128">
                  <c:v>5.5176616401569927</c:v>
                </c:pt>
                <c:pt idx="129">
                  <c:v>5.5270096002292588</c:v>
                </c:pt>
                <c:pt idx="130">
                  <c:v>5.5316785518376301</c:v>
                </c:pt>
                <c:pt idx="131">
                  <c:v>5.5362701500833795</c:v>
                </c:pt>
                <c:pt idx="132">
                  <c:v>5.552720102076325</c:v>
                </c:pt>
                <c:pt idx="133">
                  <c:v>5.6022877254729435</c:v>
                </c:pt>
                <c:pt idx="134">
                  <c:v>5.6152521289828723</c:v>
                </c:pt>
                <c:pt idx="135">
                  <c:v>5.631962334547393</c:v>
                </c:pt>
                <c:pt idx="136">
                  <c:v>5.6339167329620787</c:v>
                </c:pt>
                <c:pt idx="137">
                  <c:v>5.664711133783956</c:v>
                </c:pt>
                <c:pt idx="138">
                  <c:v>5.683394532843737</c:v>
                </c:pt>
                <c:pt idx="139">
                  <c:v>5.6956751612562124</c:v>
                </c:pt>
                <c:pt idx="140">
                  <c:v>5.6983336720178821</c:v>
                </c:pt>
                <c:pt idx="141">
                  <c:v>5.7270861131068456</c:v>
                </c:pt>
                <c:pt idx="142">
                  <c:v>5.737394110528439</c:v>
                </c:pt>
                <c:pt idx="143">
                  <c:v>5.74685469376469</c:v>
                </c:pt>
                <c:pt idx="144">
                  <c:v>5.7578996282527877</c:v>
                </c:pt>
                <c:pt idx="145">
                  <c:v>5.761344318033216</c:v>
                </c:pt>
                <c:pt idx="146">
                  <c:v>5.7877562806814904</c:v>
                </c:pt>
                <c:pt idx="147">
                  <c:v>5.7966155139793987</c:v>
                </c:pt>
                <c:pt idx="148">
                  <c:v>5.8587919463087248</c:v>
                </c:pt>
                <c:pt idx="149">
                  <c:v>5.8720353006067292</c:v>
                </c:pt>
                <c:pt idx="150">
                  <c:v>5.9074450772986165</c:v>
                </c:pt>
                <c:pt idx="151">
                  <c:v>6.0029376012965967</c:v>
                </c:pt>
                <c:pt idx="152">
                  <c:v>6.006499011020062</c:v>
                </c:pt>
                <c:pt idx="153">
                  <c:v>6.0209031220688729</c:v>
                </c:pt>
                <c:pt idx="154">
                  <c:v>6.0283983849259757</c:v>
                </c:pt>
                <c:pt idx="155">
                  <c:v>6.028594854975915</c:v>
                </c:pt>
                <c:pt idx="156">
                  <c:v>6.0399503208445458</c:v>
                </c:pt>
                <c:pt idx="157">
                  <c:v>6.0576249188838416</c:v>
                </c:pt>
                <c:pt idx="158">
                  <c:v>6.0618759668119813</c:v>
                </c:pt>
                <c:pt idx="159">
                  <c:v>6.0699645748987852</c:v>
                </c:pt>
                <c:pt idx="160">
                  <c:v>6.0733304702598243</c:v>
                </c:pt>
                <c:pt idx="161">
                  <c:v>6.0748884639898026</c:v>
                </c:pt>
                <c:pt idx="162">
                  <c:v>6.0767437145174368</c:v>
                </c:pt>
                <c:pt idx="163">
                  <c:v>6.1029497380166893</c:v>
                </c:pt>
                <c:pt idx="164">
                  <c:v>6.1339212469237081</c:v>
                </c:pt>
                <c:pt idx="165">
                  <c:v>6.1452803518140415</c:v>
                </c:pt>
                <c:pt idx="166">
                  <c:v>6.1473144322553068</c:v>
                </c:pt>
                <c:pt idx="167">
                  <c:v>6.1577894088669947</c:v>
                </c:pt>
                <c:pt idx="168">
                  <c:v>6.1603423680456491</c:v>
                </c:pt>
                <c:pt idx="169">
                  <c:v>6.1735537190082646</c:v>
                </c:pt>
                <c:pt idx="170">
                  <c:v>6.17404647084612</c:v>
                </c:pt>
                <c:pt idx="171">
                  <c:v>6.2177788484702479</c:v>
                </c:pt>
                <c:pt idx="172">
                  <c:v>6.2215218886087555</c:v>
                </c:pt>
                <c:pt idx="173">
                  <c:v>6.2278636923498016</c:v>
                </c:pt>
                <c:pt idx="174">
                  <c:v>6.2285060817132756</c:v>
                </c:pt>
                <c:pt idx="175">
                  <c:v>6.2628308686467005</c:v>
                </c:pt>
                <c:pt idx="176">
                  <c:v>6.2658741664250508</c:v>
                </c:pt>
                <c:pt idx="177">
                  <c:v>6.2706784386617098</c:v>
                </c:pt>
                <c:pt idx="178">
                  <c:v>6.2752220337291691</c:v>
                </c:pt>
                <c:pt idx="179">
                  <c:v>6.3285009253547191</c:v>
                </c:pt>
                <c:pt idx="180">
                  <c:v>6.3539069626026148</c:v>
                </c:pt>
                <c:pt idx="181">
                  <c:v>6.3639442231075698</c:v>
                </c:pt>
                <c:pt idx="182">
                  <c:v>6.3768274056295002</c:v>
                </c:pt>
                <c:pt idx="183">
                  <c:v>6.3904579106114614</c:v>
                </c:pt>
                <c:pt idx="184">
                  <c:v>6.4338739862757333</c:v>
                </c:pt>
                <c:pt idx="185">
                  <c:v>6.4675889328063239</c:v>
                </c:pt>
                <c:pt idx="186">
                  <c:v>6.4720078574435247</c:v>
                </c:pt>
                <c:pt idx="187">
                  <c:v>6.4890871654083737</c:v>
                </c:pt>
                <c:pt idx="188">
                  <c:v>6.4986408939897311</c:v>
                </c:pt>
                <c:pt idx="189">
                  <c:v>6.5196449549667141</c:v>
                </c:pt>
                <c:pt idx="190">
                  <c:v>6.5210859251449653</c:v>
                </c:pt>
                <c:pt idx="191">
                  <c:v>6.5480193236714976</c:v>
                </c:pt>
                <c:pt idx="192">
                  <c:v>6.573577077661092</c:v>
                </c:pt>
                <c:pt idx="193">
                  <c:v>6.5742900260666755</c:v>
                </c:pt>
                <c:pt idx="194">
                  <c:v>6.5817732976753751</c:v>
                </c:pt>
                <c:pt idx="195">
                  <c:v>6.5937915742793791</c:v>
                </c:pt>
                <c:pt idx="196">
                  <c:v>6.639778568604191</c:v>
                </c:pt>
                <c:pt idx="197">
                  <c:v>6.6532520752337918</c:v>
                </c:pt>
                <c:pt idx="198">
                  <c:v>6.6558655865586562</c:v>
                </c:pt>
                <c:pt idx="199">
                  <c:v>6.6660103626943004</c:v>
                </c:pt>
                <c:pt idx="200">
                  <c:v>6.6690732631080598</c:v>
                </c:pt>
                <c:pt idx="201">
                  <c:v>6.7000544365813823</c:v>
                </c:pt>
                <c:pt idx="202">
                  <c:v>6.7311982727599853</c:v>
                </c:pt>
                <c:pt idx="203">
                  <c:v>6.7652148408857604</c:v>
                </c:pt>
                <c:pt idx="204">
                  <c:v>6.7684002906674969</c:v>
                </c:pt>
                <c:pt idx="205">
                  <c:v>6.8098789755136506</c:v>
                </c:pt>
                <c:pt idx="206">
                  <c:v>6.8235930735930737</c:v>
                </c:pt>
                <c:pt idx="207">
                  <c:v>6.8290001027643612</c:v>
                </c:pt>
                <c:pt idx="208">
                  <c:v>6.831744716121011</c:v>
                </c:pt>
                <c:pt idx="209">
                  <c:v>6.8409854423292273</c:v>
                </c:pt>
                <c:pt idx="210">
                  <c:v>6.8583419689119172</c:v>
                </c:pt>
                <c:pt idx="211">
                  <c:v>6.9071328671328676</c:v>
                </c:pt>
                <c:pt idx="212">
                  <c:v>6.9180940516972909</c:v>
                </c:pt>
                <c:pt idx="213">
                  <c:v>6.9193039584817342</c:v>
                </c:pt>
                <c:pt idx="214">
                  <c:v>6.9201195489743244</c:v>
                </c:pt>
                <c:pt idx="215">
                  <c:v>6.9316028018129376</c:v>
                </c:pt>
                <c:pt idx="216">
                  <c:v>6.94729315628192</c:v>
                </c:pt>
                <c:pt idx="217">
                  <c:v>6.9473378509196513</c:v>
                </c:pt>
                <c:pt idx="218">
                  <c:v>6.9578088812808376</c:v>
                </c:pt>
                <c:pt idx="219">
                  <c:v>7.0113945222663601</c:v>
                </c:pt>
                <c:pt idx="220">
                  <c:v>7.0330361058324806</c:v>
                </c:pt>
                <c:pt idx="221">
                  <c:v>7.034264513312964</c:v>
                </c:pt>
                <c:pt idx="222">
                  <c:v>7.0467108618052015</c:v>
                </c:pt>
                <c:pt idx="223">
                  <c:v>7.1319599109131406</c:v>
                </c:pt>
                <c:pt idx="224">
                  <c:v>7.1954792800334868</c:v>
                </c:pt>
                <c:pt idx="225">
                  <c:v>7.2020949720670391</c:v>
                </c:pt>
                <c:pt idx="226">
                  <c:v>7.2168686971579916</c:v>
                </c:pt>
                <c:pt idx="227">
                  <c:v>7.2256661835210165</c:v>
                </c:pt>
                <c:pt idx="228">
                  <c:v>7.2347303858931769</c:v>
                </c:pt>
                <c:pt idx="229">
                  <c:v>7.2410098074827465</c:v>
                </c:pt>
                <c:pt idx="230">
                  <c:v>7.2689227589770082</c:v>
                </c:pt>
                <c:pt idx="231">
                  <c:v>7.2751456310679607</c:v>
                </c:pt>
                <c:pt idx="232">
                  <c:v>7.3284338570704515</c:v>
                </c:pt>
                <c:pt idx="233">
                  <c:v>7.3971700414735304</c:v>
                </c:pt>
                <c:pt idx="234">
                  <c:v>7.4106755203677688</c:v>
                </c:pt>
                <c:pt idx="235">
                  <c:v>7.4133052004468167</c:v>
                </c:pt>
                <c:pt idx="236">
                  <c:v>7.4220862846104314</c:v>
                </c:pt>
                <c:pt idx="237">
                  <c:v>7.4377448237269164</c:v>
                </c:pt>
                <c:pt idx="238">
                  <c:v>7.45423403672239</c:v>
                </c:pt>
                <c:pt idx="239">
                  <c:v>7.466203983101992</c:v>
                </c:pt>
                <c:pt idx="240">
                  <c:v>7.4715189873417724</c:v>
                </c:pt>
                <c:pt idx="241">
                  <c:v>7.5111917725347856</c:v>
                </c:pt>
                <c:pt idx="242">
                  <c:v>7.5157324442592204</c:v>
                </c:pt>
                <c:pt idx="243">
                  <c:v>7.5255631997841625</c:v>
                </c:pt>
                <c:pt idx="244">
                  <c:v>7.5994719203818422</c:v>
                </c:pt>
                <c:pt idx="245">
                  <c:v>7.6159397876069699</c:v>
                </c:pt>
                <c:pt idx="246">
                  <c:v>7.6716038933559032</c:v>
                </c:pt>
                <c:pt idx="247">
                  <c:v>7.7353311508436162</c:v>
                </c:pt>
                <c:pt idx="248">
                  <c:v>7.7495893223819303</c:v>
                </c:pt>
                <c:pt idx="249">
                  <c:v>7.758960822450681</c:v>
                </c:pt>
                <c:pt idx="250">
                  <c:v>7.7632269348491469</c:v>
                </c:pt>
                <c:pt idx="251">
                  <c:v>7.7731073099639492</c:v>
                </c:pt>
                <c:pt idx="252">
                  <c:v>7.8033936651583709</c:v>
                </c:pt>
                <c:pt idx="253">
                  <c:v>7.8663824783183891</c:v>
                </c:pt>
                <c:pt idx="254">
                  <c:v>7.9160917922004783</c:v>
                </c:pt>
                <c:pt idx="255">
                  <c:v>7.9171444954128436</c:v>
                </c:pt>
                <c:pt idx="256">
                  <c:v>7.9229217110573043</c:v>
                </c:pt>
                <c:pt idx="257">
                  <c:v>7.9367483296213805</c:v>
                </c:pt>
                <c:pt idx="258">
                  <c:v>7.9408872041798997</c:v>
                </c:pt>
                <c:pt idx="259">
                  <c:v>7.9591303151231596</c:v>
                </c:pt>
                <c:pt idx="260">
                  <c:v>7.9667465860523299</c:v>
                </c:pt>
                <c:pt idx="261">
                  <c:v>7.9813298000481812</c:v>
                </c:pt>
                <c:pt idx="262">
                  <c:v>7.9974624243607257</c:v>
                </c:pt>
                <c:pt idx="263">
                  <c:v>7.9998815867377147</c:v>
                </c:pt>
                <c:pt idx="264">
                  <c:v>8.0001707941929983</c:v>
                </c:pt>
                <c:pt idx="265">
                  <c:v>8.0496758000418325</c:v>
                </c:pt>
                <c:pt idx="266">
                  <c:v>8.0600918069272502</c:v>
                </c:pt>
                <c:pt idx="267">
                  <c:v>8.061248839984092</c:v>
                </c:pt>
                <c:pt idx="268">
                  <c:v>8.0851182197496527</c:v>
                </c:pt>
                <c:pt idx="269">
                  <c:v>8.1031128404669257</c:v>
                </c:pt>
                <c:pt idx="270">
                  <c:v>8.1070603067871403</c:v>
                </c:pt>
                <c:pt idx="271">
                  <c:v>8.1213148433487419</c:v>
                </c:pt>
                <c:pt idx="272">
                  <c:v>8.1311176410983883</c:v>
                </c:pt>
                <c:pt idx="273">
                  <c:v>8.1442023893183411</c:v>
                </c:pt>
                <c:pt idx="274">
                  <c:v>8.1664420485175206</c:v>
                </c:pt>
                <c:pt idx="275">
                  <c:v>8.1920768307322938</c:v>
                </c:pt>
                <c:pt idx="276">
                  <c:v>8.2219382084907764</c:v>
                </c:pt>
                <c:pt idx="277">
                  <c:v>8.2854982038192482</c:v>
                </c:pt>
                <c:pt idx="278">
                  <c:v>8.286627797630242</c:v>
                </c:pt>
                <c:pt idx="279">
                  <c:v>8.3533151680290647</c:v>
                </c:pt>
                <c:pt idx="280">
                  <c:v>8.3677567412507177</c:v>
                </c:pt>
                <c:pt idx="281">
                  <c:v>8.3808086904043453</c:v>
                </c:pt>
                <c:pt idx="282">
                  <c:v>8.416676664667067</c:v>
                </c:pt>
                <c:pt idx="283">
                  <c:v>8.4342514438027543</c:v>
                </c:pt>
                <c:pt idx="284">
                  <c:v>8.4543598121298746</c:v>
                </c:pt>
                <c:pt idx="285">
                  <c:v>8.5022415242364815</c:v>
                </c:pt>
                <c:pt idx="286">
                  <c:v>8.5517495395948426</c:v>
                </c:pt>
                <c:pt idx="287">
                  <c:v>8.5681686327596207</c:v>
                </c:pt>
                <c:pt idx="288">
                  <c:v>8.572040302267002</c:v>
                </c:pt>
                <c:pt idx="289">
                  <c:v>8.590435145280134</c:v>
                </c:pt>
                <c:pt idx="290">
                  <c:v>8.6173708920187799</c:v>
                </c:pt>
                <c:pt idx="291">
                  <c:v>8.6739530132788563</c:v>
                </c:pt>
                <c:pt idx="292">
                  <c:v>8.680371352785146</c:v>
                </c:pt>
                <c:pt idx="293">
                  <c:v>8.696529968454259</c:v>
                </c:pt>
                <c:pt idx="294">
                  <c:v>8.7118997912317333</c:v>
                </c:pt>
                <c:pt idx="295">
                  <c:v>8.7254523098542069</c:v>
                </c:pt>
                <c:pt idx="296">
                  <c:v>8.7389362565976452</c:v>
                </c:pt>
                <c:pt idx="297">
                  <c:v>8.7589165719011675</c:v>
                </c:pt>
                <c:pt idx="298">
                  <c:v>8.8657984921178894</c:v>
                </c:pt>
                <c:pt idx="299">
                  <c:v>9.0396167509958012</c:v>
                </c:pt>
                <c:pt idx="300">
                  <c:v>9.066073054740464</c:v>
                </c:pt>
                <c:pt idx="301">
                  <c:v>9.1734884388912832</c:v>
                </c:pt>
                <c:pt idx="302">
                  <c:v>9.1753349988644111</c:v>
                </c:pt>
                <c:pt idx="303">
                  <c:v>9.2221534653465351</c:v>
                </c:pt>
                <c:pt idx="304">
                  <c:v>9.2433444259567388</c:v>
                </c:pt>
                <c:pt idx="305">
                  <c:v>9.2506952169076744</c:v>
                </c:pt>
                <c:pt idx="306">
                  <c:v>9.2578596710389345</c:v>
                </c:pt>
                <c:pt idx="307">
                  <c:v>9.2808750132738655</c:v>
                </c:pt>
                <c:pt idx="308">
                  <c:v>9.3124186786178971</c:v>
                </c:pt>
                <c:pt idx="309">
                  <c:v>9.3560209424083762</c:v>
                </c:pt>
                <c:pt idx="310">
                  <c:v>9.4636780438104946</c:v>
                </c:pt>
                <c:pt idx="311">
                  <c:v>9.4881856540084382</c:v>
                </c:pt>
                <c:pt idx="312">
                  <c:v>9.5049271196879488</c:v>
                </c:pt>
                <c:pt idx="313">
                  <c:v>9.6232015293289059</c:v>
                </c:pt>
                <c:pt idx="314">
                  <c:v>9.6774887341253581</c:v>
                </c:pt>
                <c:pt idx="315">
                  <c:v>9.7367168055405262</c:v>
                </c:pt>
                <c:pt idx="316">
                  <c:v>9.7736636971046771</c:v>
                </c:pt>
                <c:pt idx="317">
                  <c:v>9.7751708660614103</c:v>
                </c:pt>
                <c:pt idx="318">
                  <c:v>9.7776325819448981</c:v>
                </c:pt>
                <c:pt idx="319">
                  <c:v>9.8231676063557156</c:v>
                </c:pt>
                <c:pt idx="320">
                  <c:v>9.8453660515108492</c:v>
                </c:pt>
                <c:pt idx="321">
                  <c:v>9.9428287700383038</c:v>
                </c:pt>
                <c:pt idx="322">
                  <c:v>10.160334503406979</c:v>
                </c:pt>
                <c:pt idx="323">
                  <c:v>10.253213367609254</c:v>
                </c:pt>
                <c:pt idx="324">
                  <c:v>10.308311363951713</c:v>
                </c:pt>
                <c:pt idx="325">
                  <c:v>10.406509600980526</c:v>
                </c:pt>
                <c:pt idx="326">
                  <c:v>10.480730223123732</c:v>
                </c:pt>
                <c:pt idx="327">
                  <c:v>10.614129491407741</c:v>
                </c:pt>
                <c:pt idx="328">
                  <c:v>10.725890529973936</c:v>
                </c:pt>
                <c:pt idx="329">
                  <c:v>10.764695591322603</c:v>
                </c:pt>
                <c:pt idx="330">
                  <c:v>10.897674418604652</c:v>
                </c:pt>
                <c:pt idx="331">
                  <c:v>11.160592833214903</c:v>
                </c:pt>
                <c:pt idx="332">
                  <c:v>11.25983512469999</c:v>
                </c:pt>
                <c:pt idx="333">
                  <c:v>11.278050275904354</c:v>
                </c:pt>
                <c:pt idx="334">
                  <c:v>11.288488404582285</c:v>
                </c:pt>
                <c:pt idx="335">
                  <c:v>11.314826769959113</c:v>
                </c:pt>
                <c:pt idx="336">
                  <c:v>11.333195135433941</c:v>
                </c:pt>
                <c:pt idx="337">
                  <c:v>11.361606135799684</c:v>
                </c:pt>
                <c:pt idx="338">
                  <c:v>11.509284794999081</c:v>
                </c:pt>
                <c:pt idx="339">
                  <c:v>11.567671919023271</c:v>
                </c:pt>
                <c:pt idx="340">
                  <c:v>11.704578413093019</c:v>
                </c:pt>
                <c:pt idx="341">
                  <c:v>12.126558692847929</c:v>
                </c:pt>
                <c:pt idx="342">
                  <c:v>12.294724649889439</c:v>
                </c:pt>
                <c:pt idx="343">
                  <c:v>12.83835819316619</c:v>
                </c:pt>
              </c:numCache>
            </c:numRef>
          </c:xVal>
          <c:yVal>
            <c:numRef>
              <c:f>Example!$C$2:$C$345</c:f>
              <c:numCache>
                <c:formatCode>0.00%</c:formatCode>
                <c:ptCount val="344"/>
                <c:pt idx="0">
                  <c:v>7.1165405316668496E-3</c:v>
                </c:pt>
                <c:pt idx="1">
                  <c:v>1.3163936278444949E-2</c:v>
                </c:pt>
                <c:pt idx="2">
                  <c:v>1.4639277658244161E-2</c:v>
                </c:pt>
                <c:pt idx="3">
                  <c:v>1.4861808069959801E-2</c:v>
                </c:pt>
                <c:pt idx="4">
                  <c:v>2.3402206165502065E-2</c:v>
                </c:pt>
                <c:pt idx="5">
                  <c:v>2.6266436657468313E-2</c:v>
                </c:pt>
                <c:pt idx="6">
                  <c:v>2.9122042312248467E-2</c:v>
                </c:pt>
                <c:pt idx="7">
                  <c:v>3.1133902320894767E-2</c:v>
                </c:pt>
                <c:pt idx="8">
                  <c:v>3.1990413820637879E-2</c:v>
                </c:pt>
                <c:pt idx="9">
                  <c:v>3.2343278455626817E-2</c:v>
                </c:pt>
                <c:pt idx="10">
                  <c:v>3.8257641926452556E-2</c:v>
                </c:pt>
                <c:pt idx="11">
                  <c:v>3.9607761028010814E-2</c:v>
                </c:pt>
                <c:pt idx="12">
                  <c:v>4.3419675880183015E-2</c:v>
                </c:pt>
                <c:pt idx="13">
                  <c:v>4.5856295608243731E-2</c:v>
                </c:pt>
                <c:pt idx="14">
                  <c:v>4.7900479364029767E-2</c:v>
                </c:pt>
                <c:pt idx="15">
                  <c:v>5.6236808433371983E-2</c:v>
                </c:pt>
                <c:pt idx="16">
                  <c:v>5.7994302330220855E-2</c:v>
                </c:pt>
                <c:pt idx="17">
                  <c:v>6.4683739938524831E-2</c:v>
                </c:pt>
                <c:pt idx="18">
                  <c:v>6.5999115396077682E-2</c:v>
                </c:pt>
                <c:pt idx="19">
                  <c:v>6.8213877131175632E-2</c:v>
                </c:pt>
                <c:pt idx="20">
                  <c:v>6.9053946878973954E-2</c:v>
                </c:pt>
                <c:pt idx="21">
                  <c:v>6.9325719763266486E-2</c:v>
                </c:pt>
                <c:pt idx="22">
                  <c:v>7.0286609251518917E-2</c:v>
                </c:pt>
                <c:pt idx="23">
                  <c:v>7.0357125863388145E-2</c:v>
                </c:pt>
                <c:pt idx="24">
                  <c:v>7.2450791665332429E-2</c:v>
                </c:pt>
                <c:pt idx="25">
                  <c:v>7.4722950717265965E-2</c:v>
                </c:pt>
                <c:pt idx="26">
                  <c:v>7.5859243655044442E-2</c:v>
                </c:pt>
                <c:pt idx="27">
                  <c:v>7.5876529119728461E-2</c:v>
                </c:pt>
                <c:pt idx="28">
                  <c:v>8.0848540090758744E-2</c:v>
                </c:pt>
                <c:pt idx="29">
                  <c:v>8.1147964029775574E-2</c:v>
                </c:pt>
                <c:pt idx="30">
                  <c:v>8.4244552724152488E-2</c:v>
                </c:pt>
                <c:pt idx="31">
                  <c:v>8.7340964448916397E-2</c:v>
                </c:pt>
                <c:pt idx="32">
                  <c:v>8.9220536358932054E-2</c:v>
                </c:pt>
                <c:pt idx="33">
                  <c:v>9.0219610756727575E-2</c:v>
                </c:pt>
                <c:pt idx="34">
                  <c:v>9.3920096894607827E-2</c:v>
                </c:pt>
                <c:pt idx="35">
                  <c:v>9.6395119787988606E-2</c:v>
                </c:pt>
                <c:pt idx="36">
                  <c:v>9.6751768253504844E-2</c:v>
                </c:pt>
                <c:pt idx="37">
                  <c:v>9.6866955506651461E-2</c:v>
                </c:pt>
                <c:pt idx="38">
                  <c:v>9.7717918427352668E-2</c:v>
                </c:pt>
                <c:pt idx="39">
                  <c:v>0.11203656253750416</c:v>
                </c:pt>
                <c:pt idx="40">
                  <c:v>0.11609216736272086</c:v>
                </c:pt>
                <c:pt idx="41">
                  <c:v>0.11913185199204315</c:v>
                </c:pt>
                <c:pt idx="42">
                  <c:v>0.11932585223733787</c:v>
                </c:pt>
                <c:pt idx="43">
                  <c:v>0.12055218988120107</c:v>
                </c:pt>
                <c:pt idx="44">
                  <c:v>0.12266562020008188</c:v>
                </c:pt>
                <c:pt idx="45">
                  <c:v>0.12285907390332124</c:v>
                </c:pt>
                <c:pt idx="46">
                  <c:v>0.12454446993774339</c:v>
                </c:pt>
                <c:pt idx="47">
                  <c:v>0.12486973564350205</c:v>
                </c:pt>
                <c:pt idx="48">
                  <c:v>0.1251725612510996</c:v>
                </c:pt>
                <c:pt idx="49">
                  <c:v>0.12585521928431537</c:v>
                </c:pt>
                <c:pt idx="50">
                  <c:v>0.13628981592018333</c:v>
                </c:pt>
                <c:pt idx="51">
                  <c:v>0.13995614029163791</c:v>
                </c:pt>
                <c:pt idx="52">
                  <c:v>0.14925638643655731</c:v>
                </c:pt>
                <c:pt idx="53">
                  <c:v>0.15163611123064269</c:v>
                </c:pt>
                <c:pt idx="54">
                  <c:v>0.152688157743227</c:v>
                </c:pt>
                <c:pt idx="55">
                  <c:v>0.15442970261551137</c:v>
                </c:pt>
                <c:pt idx="56">
                  <c:v>0.15547705751637247</c:v>
                </c:pt>
                <c:pt idx="57">
                  <c:v>0.15797075090404142</c:v>
                </c:pt>
                <c:pt idx="58">
                  <c:v>0.1591971138917333</c:v>
                </c:pt>
                <c:pt idx="59">
                  <c:v>0.15963271781596411</c:v>
                </c:pt>
                <c:pt idx="60">
                  <c:v>0.16688590847952853</c:v>
                </c:pt>
                <c:pt idx="61">
                  <c:v>0.16798151260899932</c:v>
                </c:pt>
                <c:pt idx="62">
                  <c:v>0.16909209640102876</c:v>
                </c:pt>
                <c:pt idx="63">
                  <c:v>0.17922385921315814</c:v>
                </c:pt>
                <c:pt idx="64">
                  <c:v>0.17932290141245011</c:v>
                </c:pt>
                <c:pt idx="65">
                  <c:v>0.1820904904810591</c:v>
                </c:pt>
                <c:pt idx="66">
                  <c:v>0.18219016863066004</c:v>
                </c:pt>
                <c:pt idx="67">
                  <c:v>0.19212007201850387</c:v>
                </c:pt>
                <c:pt idx="68">
                  <c:v>0.19231642284939887</c:v>
                </c:pt>
                <c:pt idx="69">
                  <c:v>0.19256586865669795</c:v>
                </c:pt>
                <c:pt idx="70">
                  <c:v>0.19286341199458254</c:v>
                </c:pt>
                <c:pt idx="71">
                  <c:v>0.19415397406536697</c:v>
                </c:pt>
                <c:pt idx="72">
                  <c:v>0.20076500151927451</c:v>
                </c:pt>
                <c:pt idx="73">
                  <c:v>0.20272559291128528</c:v>
                </c:pt>
                <c:pt idx="74">
                  <c:v>0.2040198753144995</c:v>
                </c:pt>
                <c:pt idx="75">
                  <c:v>0.20542522497532087</c:v>
                </c:pt>
                <c:pt idx="76">
                  <c:v>0.20784838579951864</c:v>
                </c:pt>
                <c:pt idx="77">
                  <c:v>0.20824206261869166</c:v>
                </c:pt>
                <c:pt idx="78">
                  <c:v>0.20828382080226532</c:v>
                </c:pt>
                <c:pt idx="79">
                  <c:v>0.21726754860663153</c:v>
                </c:pt>
                <c:pt idx="80">
                  <c:v>0.21976795812475727</c:v>
                </c:pt>
                <c:pt idx="81">
                  <c:v>0.22534923634583873</c:v>
                </c:pt>
                <c:pt idx="82">
                  <c:v>0.22562341536400909</c:v>
                </c:pt>
                <c:pt idx="83">
                  <c:v>0.22806108148508195</c:v>
                </c:pt>
                <c:pt idx="84">
                  <c:v>0.23151131459333227</c:v>
                </c:pt>
                <c:pt idx="85">
                  <c:v>0.23885063172722026</c:v>
                </c:pt>
                <c:pt idx="86">
                  <c:v>0.24201949738847334</c:v>
                </c:pt>
                <c:pt idx="87">
                  <c:v>0.24265537921346908</c:v>
                </c:pt>
                <c:pt idx="88">
                  <c:v>0.24365207402823191</c:v>
                </c:pt>
                <c:pt idx="89">
                  <c:v>0.24395072733825429</c:v>
                </c:pt>
                <c:pt idx="90">
                  <c:v>0.24512888108969932</c:v>
                </c:pt>
                <c:pt idx="91">
                  <c:v>0.24545985201892623</c:v>
                </c:pt>
                <c:pt idx="92">
                  <c:v>0.24581066993833084</c:v>
                </c:pt>
                <c:pt idx="93">
                  <c:v>0.24914963750032765</c:v>
                </c:pt>
                <c:pt idx="94">
                  <c:v>0.25146381106459881</c:v>
                </c:pt>
                <c:pt idx="95">
                  <c:v>0.25784045049445525</c:v>
                </c:pt>
                <c:pt idx="96">
                  <c:v>0.26048750713768964</c:v>
                </c:pt>
                <c:pt idx="97">
                  <c:v>0.26369930199597352</c:v>
                </c:pt>
                <c:pt idx="98">
                  <c:v>0.26401208914130514</c:v>
                </c:pt>
                <c:pt idx="99">
                  <c:v>0.27588007133684955</c:v>
                </c:pt>
                <c:pt idx="100">
                  <c:v>0.27836868000056586</c:v>
                </c:pt>
                <c:pt idx="101">
                  <c:v>0.28006468565031339</c:v>
                </c:pt>
                <c:pt idx="102">
                  <c:v>0.28451547137447875</c:v>
                </c:pt>
                <c:pt idx="103">
                  <c:v>0.2856313247329067</c:v>
                </c:pt>
                <c:pt idx="104">
                  <c:v>0.28863231715085336</c:v>
                </c:pt>
                <c:pt idx="105">
                  <c:v>0.28940020420712825</c:v>
                </c:pt>
                <c:pt idx="106">
                  <c:v>0.28988003461395712</c:v>
                </c:pt>
                <c:pt idx="107">
                  <c:v>0.29098329704020626</c:v>
                </c:pt>
                <c:pt idx="108">
                  <c:v>0.31477840979656757</c:v>
                </c:pt>
                <c:pt idx="109">
                  <c:v>0.31529499765121261</c:v>
                </c:pt>
                <c:pt idx="110">
                  <c:v>0.3155347758003812</c:v>
                </c:pt>
                <c:pt idx="111">
                  <c:v>0.31799250567538689</c:v>
                </c:pt>
                <c:pt idx="112">
                  <c:v>0.32009328768047862</c:v>
                </c:pt>
                <c:pt idx="113">
                  <c:v>0.32429047410790413</c:v>
                </c:pt>
                <c:pt idx="114">
                  <c:v>0.3268193448810936</c:v>
                </c:pt>
                <c:pt idx="115">
                  <c:v>0.33069121592669048</c:v>
                </c:pt>
                <c:pt idx="116">
                  <c:v>0.33519745666272605</c:v>
                </c:pt>
                <c:pt idx="117">
                  <c:v>0.34050214093438114</c:v>
                </c:pt>
                <c:pt idx="118">
                  <c:v>0.34086735291513948</c:v>
                </c:pt>
                <c:pt idx="119">
                  <c:v>0.34376334656535645</c:v>
                </c:pt>
                <c:pt idx="120">
                  <c:v>0.34513149163535328</c:v>
                </c:pt>
                <c:pt idx="121">
                  <c:v>0.34518065636520662</c:v>
                </c:pt>
                <c:pt idx="122">
                  <c:v>0.3468973424467755</c:v>
                </c:pt>
                <c:pt idx="123">
                  <c:v>0.34837437518589176</c:v>
                </c:pt>
                <c:pt idx="124">
                  <c:v>0.35407537456201055</c:v>
                </c:pt>
                <c:pt idx="125">
                  <c:v>0.36404484743737464</c:v>
                </c:pt>
                <c:pt idx="126">
                  <c:v>0.36982527192613857</c:v>
                </c:pt>
                <c:pt idx="127">
                  <c:v>0.37064755811795802</c:v>
                </c:pt>
                <c:pt idx="128">
                  <c:v>0.37286679418133695</c:v>
                </c:pt>
                <c:pt idx="129">
                  <c:v>0.37436355870940663</c:v>
                </c:pt>
                <c:pt idx="130">
                  <c:v>0.3751118470826299</c:v>
                </c:pt>
                <c:pt idx="131">
                  <c:v>0.37584819682931642</c:v>
                </c:pt>
                <c:pt idx="132">
                  <c:v>0.37848995407685937</c:v>
                </c:pt>
                <c:pt idx="133">
                  <c:v>0.38648413690135436</c:v>
                </c:pt>
                <c:pt idx="134">
                  <c:v>0.38858314215611139</c:v>
                </c:pt>
                <c:pt idx="135">
                  <c:v>0.39129341068856072</c:v>
                </c:pt>
                <c:pt idx="136">
                  <c:v>0.39161074712006455</c:v>
                </c:pt>
                <c:pt idx="137">
                  <c:v>0.39662023922294143</c:v>
                </c:pt>
                <c:pt idx="138">
                  <c:v>0.39966796518908304</c:v>
                </c:pt>
                <c:pt idx="139">
                  <c:v>0.40167458783116616</c:v>
                </c:pt>
                <c:pt idx="140">
                  <c:v>0.40210932509567249</c:v>
                </c:pt>
                <c:pt idx="141">
                  <c:v>0.40681874604169255</c:v>
                </c:pt>
                <c:pt idx="142">
                  <c:v>0.40851043903742856</c:v>
                </c:pt>
                <c:pt idx="143">
                  <c:v>0.41006456159408455</c:v>
                </c:pt>
                <c:pt idx="144">
                  <c:v>0.41188073827605831</c:v>
                </c:pt>
                <c:pt idx="145">
                  <c:v>0.41244755506716829</c:v>
                </c:pt>
                <c:pt idx="146">
                  <c:v>0.41679957534143425</c:v>
                </c:pt>
                <c:pt idx="147">
                  <c:v>0.41826166674010457</c:v>
                </c:pt>
                <c:pt idx="148">
                  <c:v>0.42855370049205366</c:v>
                </c:pt>
                <c:pt idx="149">
                  <c:v>0.43075240724814212</c:v>
                </c:pt>
                <c:pt idx="150">
                  <c:v>0.43664162796162032</c:v>
                </c:pt>
                <c:pt idx="151">
                  <c:v>0.45259010683525708</c:v>
                </c:pt>
                <c:pt idx="152">
                  <c:v>0.45318655433432764</c:v>
                </c:pt>
                <c:pt idx="153">
                  <c:v>0.4555999481888417</c:v>
                </c:pt>
                <c:pt idx="154">
                  <c:v>0.45685642582583075</c:v>
                </c:pt>
                <c:pt idx="155">
                  <c:v>0.45688936718274276</c:v>
                </c:pt>
                <c:pt idx="156">
                  <c:v>0.45879378940912086</c:v>
                </c:pt>
                <c:pt idx="157">
                  <c:v>0.4617598581440388</c:v>
                </c:pt>
                <c:pt idx="158">
                  <c:v>0.46247357292406621</c:v>
                </c:pt>
                <c:pt idx="159">
                  <c:v>0.4638319132123811</c:v>
                </c:pt>
                <c:pt idx="160">
                  <c:v>0.46439728164804867</c:v>
                </c:pt>
                <c:pt idx="161">
                  <c:v>0.46465900179793812</c:v>
                </c:pt>
                <c:pt idx="162">
                  <c:v>0.46497067667648151</c:v>
                </c:pt>
                <c:pt idx="163">
                  <c:v>0.46937539371712322</c:v>
                </c:pt>
                <c:pt idx="164">
                  <c:v>0.4745858894973764</c:v>
                </c:pt>
                <c:pt idx="165">
                  <c:v>0.47649802750335779</c:v>
                </c:pt>
                <c:pt idx="166">
                  <c:v>0.47684049340234863</c:v>
                </c:pt>
                <c:pt idx="167">
                  <c:v>0.4786043675958383</c:v>
                </c:pt>
                <c:pt idx="168">
                  <c:v>0.47903432350244501</c:v>
                </c:pt>
                <c:pt idx="169">
                  <c:v>0.48125968819705084</c:v>
                </c:pt>
                <c:pt idx="170">
                  <c:v>0.48134270071500118</c:v>
                </c:pt>
                <c:pt idx="171">
                  <c:v>0.4887129746486969</c:v>
                </c:pt>
                <c:pt idx="172">
                  <c:v>0.48934400884506746</c:v>
                </c:pt>
                <c:pt idx="173">
                  <c:v>0.49041322521751057</c:v>
                </c:pt>
                <c:pt idx="174">
                  <c:v>0.49052153484622651</c:v>
                </c:pt>
                <c:pt idx="175">
                  <c:v>0.49630965600547283</c:v>
                </c:pt>
                <c:pt idx="176">
                  <c:v>0.49682289667712842</c:v>
                </c:pt>
                <c:pt idx="177">
                  <c:v>0.49763312940745602</c:v>
                </c:pt>
                <c:pt idx="178">
                  <c:v>0.49839940839398034</c:v>
                </c:pt>
                <c:pt idx="179">
                  <c:v>0.50738459956605109</c:v>
                </c:pt>
                <c:pt idx="180">
                  <c:v>0.51166814847692876</c:v>
                </c:pt>
                <c:pt idx="181">
                  <c:v>0.51336012318069124</c:v>
                </c:pt>
                <c:pt idx="182">
                  <c:v>0.51553147656556531</c:v>
                </c:pt>
                <c:pt idx="183">
                  <c:v>0.51782828227795685</c:v>
                </c:pt>
                <c:pt idx="184">
                  <c:v>0.52513978777089687</c:v>
                </c:pt>
                <c:pt idx="185">
                  <c:v>0.53081186214464338</c:v>
                </c:pt>
                <c:pt idx="186">
                  <c:v>0.53155484677990772</c:v>
                </c:pt>
                <c:pt idx="187">
                  <c:v>0.53442545373046735</c:v>
                </c:pt>
                <c:pt idx="188">
                  <c:v>0.53603042666960965</c:v>
                </c:pt>
                <c:pt idx="189">
                  <c:v>0.53955689409245355</c:v>
                </c:pt>
                <c:pt idx="190">
                  <c:v>0.53979871432233428</c:v>
                </c:pt>
                <c:pt idx="191">
                  <c:v>0.54431580887077691</c:v>
                </c:pt>
                <c:pt idx="192">
                  <c:v>0.54859690787823334</c:v>
                </c:pt>
                <c:pt idx="193">
                  <c:v>0.54871625298095594</c:v>
                </c:pt>
                <c:pt idx="194">
                  <c:v>0.5499686591140337</c:v>
                </c:pt>
                <c:pt idx="195">
                  <c:v>0.55197900096484109</c:v>
                </c:pt>
                <c:pt idx="196">
                  <c:v>0.55965865449254149</c:v>
                </c:pt>
                <c:pt idx="197">
                  <c:v>0.56190456683841306</c:v>
                </c:pt>
                <c:pt idx="198">
                  <c:v>0.56233998718080325</c:v>
                </c:pt>
                <c:pt idx="199">
                  <c:v>0.56402942338013273</c:v>
                </c:pt>
                <c:pt idx="200">
                  <c:v>0.56453926814915489</c:v>
                </c:pt>
                <c:pt idx="201">
                  <c:v>0.56969016601939049</c:v>
                </c:pt>
                <c:pt idx="202">
                  <c:v>0.57485618149269624</c:v>
                </c:pt>
                <c:pt idx="203">
                  <c:v>0.58048403347244015</c:v>
                </c:pt>
                <c:pt idx="204">
                  <c:v>0.58101022507395483</c:v>
                </c:pt>
                <c:pt idx="205">
                  <c:v>0.58784836319390033</c:v>
                </c:pt>
                <c:pt idx="206">
                  <c:v>0.5901035103251604</c:v>
                </c:pt>
                <c:pt idx="207">
                  <c:v>0.59099182839357067</c:v>
                </c:pt>
                <c:pt idx="208">
                  <c:v>0.59144256107480253</c:v>
                </c:pt>
                <c:pt idx="209">
                  <c:v>0.59295922217117103</c:v>
                </c:pt>
                <c:pt idx="210">
                  <c:v>0.59580413088182904</c:v>
                </c:pt>
                <c:pt idx="211">
                  <c:v>0.60377389265267201</c:v>
                </c:pt>
                <c:pt idx="212">
                  <c:v>0.60555852801046828</c:v>
                </c:pt>
                <c:pt idx="213">
                  <c:v>0.60575538292218034</c:v>
                </c:pt>
                <c:pt idx="214">
                  <c:v>0.60588806633258185</c:v>
                </c:pt>
                <c:pt idx="215">
                  <c:v>0.60775489498529711</c:v>
                </c:pt>
                <c:pt idx="216">
                  <c:v>0.61030165873076814</c:v>
                </c:pt>
                <c:pt idx="217">
                  <c:v>0.61030890659164305</c:v>
                </c:pt>
                <c:pt idx="218">
                  <c:v>0.61200586830160053</c:v>
                </c:pt>
                <c:pt idx="219">
                  <c:v>0.62065600281860434</c:v>
                </c:pt>
                <c:pt idx="220">
                  <c:v>0.62413274435813282</c:v>
                </c:pt>
                <c:pt idx="221">
                  <c:v>0.62432979032573199</c:v>
                </c:pt>
                <c:pt idx="222">
                  <c:v>0.62632444327850112</c:v>
                </c:pt>
                <c:pt idx="223">
                  <c:v>0.63989309174660325</c:v>
                </c:pt>
                <c:pt idx="224">
                  <c:v>0.64989085019532533</c:v>
                </c:pt>
                <c:pt idx="225">
                  <c:v>0.65092633247892773</c:v>
                </c:pt>
                <c:pt idx="226">
                  <c:v>0.65323464037434276</c:v>
                </c:pt>
                <c:pt idx="227">
                  <c:v>0.65460650542228116</c:v>
                </c:pt>
                <c:pt idx="228">
                  <c:v>0.65601784031707933</c:v>
                </c:pt>
                <c:pt idx="229">
                  <c:v>0.65699430146482651</c:v>
                </c:pt>
                <c:pt idx="230">
                  <c:v>0.66132205957904144</c:v>
                </c:pt>
                <c:pt idx="231">
                  <c:v>0.66228401168045592</c:v>
                </c:pt>
                <c:pt idx="232">
                  <c:v>0.67047755730028202</c:v>
                </c:pt>
                <c:pt idx="233">
                  <c:v>0.68092621681351639</c:v>
                </c:pt>
                <c:pt idx="234">
                  <c:v>0.68296274449389904</c:v>
                </c:pt>
                <c:pt idx="235">
                  <c:v>0.68335863979124856</c:v>
                </c:pt>
                <c:pt idx="236">
                  <c:v>0.68467909884542821</c:v>
                </c:pt>
                <c:pt idx="237">
                  <c:v>0.68702790541817227</c:v>
                </c:pt>
                <c:pt idx="238">
                  <c:v>0.68949313354634201</c:v>
                </c:pt>
                <c:pt idx="239">
                  <c:v>0.69127739828361623</c:v>
                </c:pt>
                <c:pt idx="240">
                  <c:v>0.69206822178040706</c:v>
                </c:pt>
                <c:pt idx="241">
                  <c:v>0.69794281670209057</c:v>
                </c:pt>
                <c:pt idx="242">
                  <c:v>0.69861196087066246</c:v>
                </c:pt>
                <c:pt idx="243">
                  <c:v>0.70005839613943721</c:v>
                </c:pt>
                <c:pt idx="244">
                  <c:v>0.71083075951275276</c:v>
                </c:pt>
                <c:pt idx="245">
                  <c:v>0.71320597850224832</c:v>
                </c:pt>
                <c:pt idx="246">
                  <c:v>0.72116540008823027</c:v>
                </c:pt>
                <c:pt idx="247">
                  <c:v>0.73014370911641246</c:v>
                </c:pt>
                <c:pt idx="248">
                  <c:v>0.73213249654145129</c:v>
                </c:pt>
                <c:pt idx="249">
                  <c:v>0.73343563835333714</c:v>
                </c:pt>
                <c:pt idx="250">
                  <c:v>0.73402779339819957</c:v>
                </c:pt>
                <c:pt idx="251">
                  <c:v>0.73539666889717437</c:v>
                </c:pt>
                <c:pt idx="252">
                  <c:v>0.73957024092486745</c:v>
                </c:pt>
                <c:pt idx="253">
                  <c:v>0.74814045842961896</c:v>
                </c:pt>
                <c:pt idx="254">
                  <c:v>0.75479726862364405</c:v>
                </c:pt>
                <c:pt idx="255">
                  <c:v>0.75493721087604271</c:v>
                </c:pt>
                <c:pt idx="256">
                  <c:v>0.75570444593383557</c:v>
                </c:pt>
                <c:pt idx="257">
                  <c:v>0.75753540117335905</c:v>
                </c:pt>
                <c:pt idx="258">
                  <c:v>0.75808203208316871</c:v>
                </c:pt>
                <c:pt idx="259">
                  <c:v>0.76048345524750061</c:v>
                </c:pt>
                <c:pt idx="260">
                  <c:v>0.76148215499362437</c:v>
                </c:pt>
                <c:pt idx="261">
                  <c:v>0.76338803240468889</c:v>
                </c:pt>
                <c:pt idx="262">
                  <c:v>0.7654866040970475</c:v>
                </c:pt>
                <c:pt idx="263">
                  <c:v>0.76580040455324339</c:v>
                </c:pt>
                <c:pt idx="264">
                  <c:v>0.7658379033925492</c:v>
                </c:pt>
                <c:pt idx="265">
                  <c:v>0.77220754624533761</c:v>
                </c:pt>
                <c:pt idx="266">
                  <c:v>0.77353521328664043</c:v>
                </c:pt>
                <c:pt idx="267">
                  <c:v>0.77368242335287984</c:v>
                </c:pt>
                <c:pt idx="268">
                  <c:v>0.7767072546860756</c:v>
                </c:pt>
                <c:pt idx="269">
                  <c:v>0.77897231845906667</c:v>
                </c:pt>
                <c:pt idx="270">
                  <c:v>0.77946743924665407</c:v>
                </c:pt>
                <c:pt idx="271">
                  <c:v>0.78125004988696334</c:v>
                </c:pt>
                <c:pt idx="272">
                  <c:v>0.78247111813568915</c:v>
                </c:pt>
                <c:pt idx="273">
                  <c:v>0.78409485046729932</c:v>
                </c:pt>
                <c:pt idx="274">
                  <c:v>0.78683847428570108</c:v>
                </c:pt>
                <c:pt idx="275">
                  <c:v>0.7899755735114703</c:v>
                </c:pt>
                <c:pt idx="276">
                  <c:v>0.79359548628851662</c:v>
                </c:pt>
                <c:pt idx="277">
                  <c:v>0.80117628849546885</c:v>
                </c:pt>
                <c:pt idx="278">
                  <c:v>0.80130947919684203</c:v>
                </c:pt>
                <c:pt idx="279">
                  <c:v>0.8090769498922481</c:v>
                </c:pt>
                <c:pt idx="280">
                  <c:v>0.81073417829765937</c:v>
                </c:pt>
                <c:pt idx="281">
                  <c:v>0.8122242978233104</c:v>
                </c:pt>
                <c:pt idx="282">
                  <c:v>0.8162818269422627</c:v>
                </c:pt>
                <c:pt idx="283">
                  <c:v>0.8182498633238221</c:v>
                </c:pt>
                <c:pt idx="284">
                  <c:v>0.82048536821703788</c:v>
                </c:pt>
                <c:pt idx="285">
                  <c:v>0.82573857627817726</c:v>
                </c:pt>
                <c:pt idx="286">
                  <c:v>0.83106637764122515</c:v>
                </c:pt>
                <c:pt idx="287">
                  <c:v>0.83280996369731053</c:v>
                </c:pt>
                <c:pt idx="288">
                  <c:v>0.83321940999010935</c:v>
                </c:pt>
                <c:pt idx="289">
                  <c:v>0.83515589900771325</c:v>
                </c:pt>
                <c:pt idx="290">
                  <c:v>0.83796513355209901</c:v>
                </c:pt>
                <c:pt idx="291">
                  <c:v>0.84376414198417782</c:v>
                </c:pt>
                <c:pt idx="292">
                  <c:v>0.84441320433839673</c:v>
                </c:pt>
                <c:pt idx="293">
                  <c:v>0.84603937749923297</c:v>
                </c:pt>
                <c:pt idx="294">
                  <c:v>0.84757569424581347</c:v>
                </c:pt>
                <c:pt idx="295">
                  <c:v>0.84892188969432614</c:v>
                </c:pt>
                <c:pt idx="296">
                  <c:v>0.85025339918884524</c:v>
                </c:pt>
                <c:pt idx="297">
                  <c:v>0.85221197458139608</c:v>
                </c:pt>
                <c:pt idx="298">
                  <c:v>0.86239693259257488</c:v>
                </c:pt>
                <c:pt idx="299">
                  <c:v>0.8779162531169824</c:v>
                </c:pt>
                <c:pt idx="300">
                  <c:v>0.88016611229336683</c:v>
                </c:pt>
                <c:pt idx="301">
                  <c:v>0.88900002331385175</c:v>
                </c:pt>
                <c:pt idx="302">
                  <c:v>0.88914769476186473</c:v>
                </c:pt>
                <c:pt idx="303">
                  <c:v>0.89284489986257964</c:v>
                </c:pt>
                <c:pt idx="304">
                  <c:v>0.89448877285124573</c:v>
                </c:pt>
                <c:pt idx="305">
                  <c:v>0.89505472238205697</c:v>
                </c:pt>
                <c:pt idx="306">
                  <c:v>0.89560420759130399</c:v>
                </c:pt>
                <c:pt idx="307">
                  <c:v>0.89735528129298381</c:v>
                </c:pt>
                <c:pt idx="308">
                  <c:v>0.8997203937013849</c:v>
                </c:pt>
                <c:pt idx="309">
                  <c:v>0.90292380270666905</c:v>
                </c:pt>
                <c:pt idx="310">
                  <c:v>0.91051040226876001</c:v>
                </c:pt>
                <c:pt idx="311">
                  <c:v>0.91217412409161269</c:v>
                </c:pt>
                <c:pt idx="312">
                  <c:v>0.91329729908041923</c:v>
                </c:pt>
                <c:pt idx="313">
                  <c:v>0.9209282698150123</c:v>
                </c:pt>
                <c:pt idx="314">
                  <c:v>0.92425566708463269</c:v>
                </c:pt>
                <c:pt idx="315">
                  <c:v>0.92776307130074687</c:v>
                </c:pt>
                <c:pt idx="316">
                  <c:v>0.92988712524549744</c:v>
                </c:pt>
                <c:pt idx="317">
                  <c:v>0.92997274048759759</c:v>
                </c:pt>
                <c:pt idx="318">
                  <c:v>0.93011240608399826</c:v>
                </c:pt>
                <c:pt idx="319">
                  <c:v>0.93265735472394384</c:v>
                </c:pt>
                <c:pt idx="320">
                  <c:v>0.93387176121104942</c:v>
                </c:pt>
                <c:pt idx="321">
                  <c:v>0.93900387799080975</c:v>
                </c:pt>
                <c:pt idx="322">
                  <c:v>0.94933248718245244</c:v>
                </c:pt>
                <c:pt idx="323">
                  <c:v>0.95329521302897691</c:v>
                </c:pt>
                <c:pt idx="324">
                  <c:v>0.95552594204928465</c:v>
                </c:pt>
                <c:pt idx="325">
                  <c:v>0.95928827188378385</c:v>
                </c:pt>
                <c:pt idx="326">
                  <c:v>0.96195705992608882</c:v>
                </c:pt>
                <c:pt idx="327">
                  <c:v>0.96639424239778005</c:v>
                </c:pt>
                <c:pt idx="328">
                  <c:v>0.96977546796919523</c:v>
                </c:pt>
                <c:pt idx="329">
                  <c:v>0.97088143513523484</c:v>
                </c:pt>
                <c:pt idx="330">
                  <c:v>0.9744194112356378</c:v>
                </c:pt>
                <c:pt idx="331">
                  <c:v>0.98036154122120811</c:v>
                </c:pt>
                <c:pt idx="332">
                  <c:v>0.98227709900669802</c:v>
                </c:pt>
                <c:pt idx="333">
                  <c:v>0.98261078892699205</c:v>
                </c:pt>
                <c:pt idx="334">
                  <c:v>0.98279957945124841</c:v>
                </c:pt>
                <c:pt idx="335">
                  <c:v>0.98326818329274956</c:v>
                </c:pt>
                <c:pt idx="336">
                  <c:v>0.98358848547599242</c:v>
                </c:pt>
                <c:pt idx="337">
                  <c:v>0.98407356371329491</c:v>
                </c:pt>
                <c:pt idx="338">
                  <c:v>0.9864016545023655</c:v>
                </c:pt>
                <c:pt idx="339">
                  <c:v>0.98723759735081928</c:v>
                </c:pt>
                <c:pt idx="340">
                  <c:v>0.98902532683077493</c:v>
                </c:pt>
                <c:pt idx="341">
                  <c:v>0.99323745251478213</c:v>
                </c:pt>
                <c:pt idx="342">
                  <c:v>0.99446888820441459</c:v>
                </c:pt>
                <c:pt idx="343">
                  <c:v>0.99720189440552165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4F-4396-B08D-888DD74805CD}"/>
            </c:ext>
          </c:extLst>
        </c:ser>
        <c:ser>
          <c:idx val="2"/>
          <c:order val="2"/>
          <c:tx>
            <c:strRef>
              <c:f>Example!$D$1</c:f>
              <c:strCache>
                <c:ptCount val="1"/>
                <c:pt idx="0">
                  <c:v>norm.dist.excel</c:v>
                </c:pt>
              </c:strCache>
            </c:strRef>
          </c:tx>
          <c:spPr>
            <a:ln w="19050">
              <a:noFill/>
            </a:ln>
          </c:spPr>
          <c:xVal>
            <c:numRef>
              <c:f>Example!$A$2:$A$345</c:f>
              <c:numCache>
                <c:formatCode>0.00000000</c:formatCode>
                <c:ptCount val="344"/>
                <c:pt idx="0">
                  <c:v>0.48617488011427407</c:v>
                </c:pt>
                <c:pt idx="1">
                  <c:v>1.0301983365323097</c:v>
                </c:pt>
                <c:pt idx="2">
                  <c:v>1.1286621788186215</c:v>
                </c:pt>
                <c:pt idx="3">
                  <c:v>1.1427640156453716</c:v>
                </c:pt>
                <c:pt idx="4">
                  <c:v>1.5820037105751392</c:v>
                </c:pt>
                <c:pt idx="5">
                  <c:v>1.698679834727401</c:v>
                </c:pt>
                <c:pt idx="6">
                  <c:v>1.8048533872598584</c:v>
                </c:pt>
                <c:pt idx="7">
                  <c:v>1.8745693505167793</c:v>
                </c:pt>
                <c:pt idx="8">
                  <c:v>1.9031217939322878</c:v>
                </c:pt>
                <c:pt idx="9">
                  <c:v>1.9147013782542113</c:v>
                </c:pt>
                <c:pt idx="10">
                  <c:v>2.0948200175592624</c:v>
                </c:pt>
                <c:pt idx="11">
                  <c:v>2.1327080890973038</c:v>
                </c:pt>
                <c:pt idx="12">
                  <c:v>2.2342930262316059</c:v>
                </c:pt>
                <c:pt idx="13">
                  <c:v>2.2955088690401309</c:v>
                </c:pt>
                <c:pt idx="14">
                  <c:v>2.3448798441221044</c:v>
                </c:pt>
                <c:pt idx="15">
                  <c:v>2.5303049316099888</c:v>
                </c:pt>
                <c:pt idx="16">
                  <c:v>2.566582728484669</c:v>
                </c:pt>
                <c:pt idx="17">
                  <c:v>2.6972395369545858</c:v>
                </c:pt>
                <c:pt idx="18">
                  <c:v>2.7216802168021679</c:v>
                </c:pt>
                <c:pt idx="19">
                  <c:v>2.7619929997941117</c:v>
                </c:pt>
                <c:pt idx="20">
                  <c:v>2.7770194986072423</c:v>
                </c:pt>
                <c:pt idx="21">
                  <c:v>2.7818505791014383</c:v>
                </c:pt>
                <c:pt idx="22">
                  <c:v>2.7988154375238823</c:v>
                </c:pt>
                <c:pt idx="23">
                  <c:v>2.8000533902829683</c:v>
                </c:pt>
                <c:pt idx="24">
                  <c:v>2.8363819095477387</c:v>
                </c:pt>
                <c:pt idx="25">
                  <c:v>2.87490871152843</c:v>
                </c:pt>
                <c:pt idx="26">
                  <c:v>2.893841050050483</c:v>
                </c:pt>
                <c:pt idx="27">
                  <c:v>2.8941273779983456</c:v>
                </c:pt>
                <c:pt idx="28">
                  <c:v>2.9745063365753022</c:v>
                </c:pt>
                <c:pt idx="29">
                  <c:v>2.9792261338407866</c:v>
                </c:pt>
                <c:pt idx="30">
                  <c:v>3.0272841051314141</c:v>
                </c:pt>
                <c:pt idx="31">
                  <c:v>3.0740312926598761</c:v>
                </c:pt>
                <c:pt idx="32">
                  <c:v>3.1018067106395182</c:v>
                </c:pt>
                <c:pt idx="33">
                  <c:v>3.1163936073977285</c:v>
                </c:pt>
                <c:pt idx="34">
                  <c:v>3.1694004135079257</c:v>
                </c:pt>
                <c:pt idx="35">
                  <c:v>3.2039982803095444</c:v>
                </c:pt>
                <c:pt idx="36">
                  <c:v>3.2089297439264608</c:v>
                </c:pt>
                <c:pt idx="37">
                  <c:v>3.2105196128374938</c:v>
                </c:pt>
                <c:pt idx="38">
                  <c:v>3.2222222222222223</c:v>
                </c:pt>
                <c:pt idx="39">
                  <c:v>3.4088493766605357</c:v>
                </c:pt>
                <c:pt idx="40">
                  <c:v>3.4585656360871768</c:v>
                </c:pt>
                <c:pt idx="41">
                  <c:v>3.4950251307826443</c:v>
                </c:pt>
                <c:pt idx="42">
                  <c:v>3.4973296304208503</c:v>
                </c:pt>
                <c:pt idx="43">
                  <c:v>3.5118362979804734</c:v>
                </c:pt>
                <c:pt idx="44">
                  <c:v>3.5365947611710324</c:v>
                </c:pt>
                <c:pt idx="45">
                  <c:v>3.5388460284689773</c:v>
                </c:pt>
                <c:pt idx="46">
                  <c:v>3.5583550913838122</c:v>
                </c:pt>
                <c:pt idx="47">
                  <c:v>3.5620988627406822</c:v>
                </c:pt>
                <c:pt idx="48">
                  <c:v>3.5655782312925171</c:v>
                </c:pt>
                <c:pt idx="49">
                  <c:v>3.5734002509410288</c:v>
                </c:pt>
                <c:pt idx="50">
                  <c:v>3.6894583826854741</c:v>
                </c:pt>
                <c:pt idx="51">
                  <c:v>3.7287840193055368</c:v>
                </c:pt>
                <c:pt idx="52">
                  <c:v>3.8255043661547727</c:v>
                </c:pt>
                <c:pt idx="53">
                  <c:v>3.8496000000000001</c:v>
                </c:pt>
                <c:pt idx="54">
                  <c:v>3.8601722143683332</c:v>
                </c:pt>
                <c:pt idx="55">
                  <c:v>3.8775676778669568</c:v>
                </c:pt>
                <c:pt idx="56">
                  <c:v>3.8879668049792531</c:v>
                </c:pt>
                <c:pt idx="57">
                  <c:v>3.9125420470927437</c:v>
                </c:pt>
                <c:pt idx="58">
                  <c:v>3.9245343609505459</c:v>
                </c:pt>
                <c:pt idx="59">
                  <c:v>3.928779454593593</c:v>
                </c:pt>
                <c:pt idx="60">
                  <c:v>3.9983812221772563</c:v>
                </c:pt>
                <c:pt idx="61">
                  <c:v>4.0087232355273592</c:v>
                </c:pt>
                <c:pt idx="62">
                  <c:v>4.019162436548223</c:v>
                </c:pt>
                <c:pt idx="63">
                  <c:v>4.1124382207578254</c:v>
                </c:pt>
                <c:pt idx="64">
                  <c:v>4.1133333333333333</c:v>
                </c:pt>
                <c:pt idx="65">
                  <c:v>4.1382214857774091</c:v>
                </c:pt>
                <c:pt idx="66">
                  <c:v>4.1391134289439373</c:v>
                </c:pt>
                <c:pt idx="67">
                  <c:v>4.226493310721688</c:v>
                </c:pt>
                <c:pt idx="68">
                  <c:v>4.2281927463269291</c:v>
                </c:pt>
                <c:pt idx="69">
                  <c:v>4.2303501945525293</c:v>
                </c:pt>
                <c:pt idx="70">
                  <c:v>4.2329214038556602</c:v>
                </c:pt>
                <c:pt idx="71">
                  <c:v>4.2440458092632003</c:v>
                </c:pt>
                <c:pt idx="72">
                  <c:v>4.3003395411050516</c:v>
                </c:pt>
                <c:pt idx="73">
                  <c:v>4.3168190127970751</c:v>
                </c:pt>
                <c:pt idx="74">
                  <c:v>4.3276457657280432</c:v>
                </c:pt>
                <c:pt idx="75">
                  <c:v>4.3393553685074933</c:v>
                </c:pt>
                <c:pt idx="76">
                  <c:v>4.3594344106463883</c:v>
                </c:pt>
                <c:pt idx="77">
                  <c:v>4.3626834381551367</c:v>
                </c:pt>
                <c:pt idx="78">
                  <c:v>4.3630278570725469</c:v>
                </c:pt>
                <c:pt idx="79">
                  <c:v>4.4362053041298326</c:v>
                </c:pt>
                <c:pt idx="80">
                  <c:v>4.4562587904360056</c:v>
                </c:pt>
                <c:pt idx="81">
                  <c:v>4.500554692700244</c:v>
                </c:pt>
                <c:pt idx="82">
                  <c:v>4.502714554186678</c:v>
                </c:pt>
                <c:pt idx="83">
                  <c:v>4.5218525766470972</c:v>
                </c:pt>
                <c:pt idx="84">
                  <c:v>4.5487447698744772</c:v>
                </c:pt>
                <c:pt idx="85">
                  <c:v>4.6052183033958309</c:v>
                </c:pt>
                <c:pt idx="86">
                  <c:v>4.6293069821869715</c:v>
                </c:pt>
                <c:pt idx="87">
                  <c:v>4.6341200560405218</c:v>
                </c:pt>
                <c:pt idx="88">
                  <c:v>4.6416504556158493</c:v>
                </c:pt>
                <c:pt idx="89">
                  <c:v>4.6439036503600697</c:v>
                </c:pt>
                <c:pt idx="90">
                  <c:v>4.6527777777777777</c:v>
                </c:pt>
                <c:pt idx="91">
                  <c:v>4.6552665954162213</c:v>
                </c:pt>
                <c:pt idx="92">
                  <c:v>4.657902689634331</c:v>
                </c:pt>
                <c:pt idx="93">
                  <c:v>4.6828920041536861</c:v>
                </c:pt>
                <c:pt idx="94">
                  <c:v>4.7001071524243239</c:v>
                </c:pt>
                <c:pt idx="95">
                  <c:v>4.747115968427444</c:v>
                </c:pt>
                <c:pt idx="96">
                  <c:v>4.7664521486402327</c:v>
                </c:pt>
                <c:pt idx="97">
                  <c:v>4.7897783251231525</c:v>
                </c:pt>
                <c:pt idx="98">
                  <c:v>4.7920422070784792</c:v>
                </c:pt>
                <c:pt idx="99">
                  <c:v>4.8769633507853403</c:v>
                </c:pt>
                <c:pt idx="100">
                  <c:v>4.8945391505345279</c:v>
                </c:pt>
                <c:pt idx="101">
                  <c:v>4.9064733081126528</c:v>
                </c:pt>
                <c:pt idx="102">
                  <c:v>4.9376267748478702</c:v>
                </c:pt>
                <c:pt idx="103">
                  <c:v>4.9454005326777297</c:v>
                </c:pt>
                <c:pt idx="104">
                  <c:v>4.9662361435980884</c:v>
                </c:pt>
                <c:pt idx="105">
                  <c:v>4.971551052221356</c:v>
                </c:pt>
                <c:pt idx="106">
                  <c:v>4.9748688207677434</c:v>
                </c:pt>
                <c:pt idx="107">
                  <c:v>4.9824875367506074</c:v>
                </c:pt>
                <c:pt idx="108">
                  <c:v>5.1437266565223405</c:v>
                </c:pt>
                <c:pt idx="109">
                  <c:v>5.1471663619744055</c:v>
                </c:pt>
                <c:pt idx="110">
                  <c:v>5.148762109795479</c:v>
                </c:pt>
                <c:pt idx="111">
                  <c:v>5.16508894205763</c:v>
                </c:pt>
                <c:pt idx="112">
                  <c:v>5.1790023634780447</c:v>
                </c:pt>
                <c:pt idx="113">
                  <c:v>5.2066866454392207</c:v>
                </c:pt>
                <c:pt idx="114">
                  <c:v>5.2232956113717917</c:v>
                </c:pt>
                <c:pt idx="115">
                  <c:v>5.2486243683323979</c:v>
                </c:pt>
                <c:pt idx="116">
                  <c:v>5.2779543883897722</c:v>
                </c:pt>
                <c:pt idx="117">
                  <c:v>5.3122844255770758</c:v>
                </c:pt>
                <c:pt idx="118">
                  <c:v>5.3146403469418271</c:v>
                </c:pt>
                <c:pt idx="119">
                  <c:v>5.3332881172002171</c:v>
                </c:pt>
                <c:pt idx="120">
                  <c:v>5.3420772303595205</c:v>
                </c:pt>
                <c:pt idx="121">
                  <c:v>5.3423928271224437</c:v>
                </c:pt>
                <c:pt idx="122">
                  <c:v>5.3534020618556699</c:v>
                </c:pt>
                <c:pt idx="123">
                  <c:v>5.3628582544417069</c:v>
                </c:pt>
                <c:pt idx="124">
                  <c:v>5.3992207245155859</c:v>
                </c:pt>
                <c:pt idx="125">
                  <c:v>5.4623150324989629</c:v>
                </c:pt>
                <c:pt idx="126">
                  <c:v>5.498628841607565</c:v>
                </c:pt>
                <c:pt idx="127">
                  <c:v>5.5037793952967524</c:v>
                </c:pt>
                <c:pt idx="128">
                  <c:v>5.5176616401569927</c:v>
                </c:pt>
                <c:pt idx="129">
                  <c:v>5.5270096002292588</c:v>
                </c:pt>
                <c:pt idx="130">
                  <c:v>5.5316785518376301</c:v>
                </c:pt>
                <c:pt idx="131">
                  <c:v>5.5362701500833795</c:v>
                </c:pt>
                <c:pt idx="132">
                  <c:v>5.552720102076325</c:v>
                </c:pt>
                <c:pt idx="133">
                  <c:v>5.6022877254729435</c:v>
                </c:pt>
                <c:pt idx="134">
                  <c:v>5.6152521289828723</c:v>
                </c:pt>
                <c:pt idx="135">
                  <c:v>5.631962334547393</c:v>
                </c:pt>
                <c:pt idx="136">
                  <c:v>5.6339167329620787</c:v>
                </c:pt>
                <c:pt idx="137">
                  <c:v>5.664711133783956</c:v>
                </c:pt>
                <c:pt idx="138">
                  <c:v>5.683394532843737</c:v>
                </c:pt>
                <c:pt idx="139">
                  <c:v>5.6956751612562124</c:v>
                </c:pt>
                <c:pt idx="140">
                  <c:v>5.6983336720178821</c:v>
                </c:pt>
                <c:pt idx="141">
                  <c:v>5.7270861131068456</c:v>
                </c:pt>
                <c:pt idx="142">
                  <c:v>5.737394110528439</c:v>
                </c:pt>
                <c:pt idx="143">
                  <c:v>5.74685469376469</c:v>
                </c:pt>
                <c:pt idx="144">
                  <c:v>5.7578996282527877</c:v>
                </c:pt>
                <c:pt idx="145">
                  <c:v>5.761344318033216</c:v>
                </c:pt>
                <c:pt idx="146">
                  <c:v>5.7877562806814904</c:v>
                </c:pt>
                <c:pt idx="147">
                  <c:v>5.7966155139793987</c:v>
                </c:pt>
                <c:pt idx="148">
                  <c:v>5.8587919463087248</c:v>
                </c:pt>
                <c:pt idx="149">
                  <c:v>5.8720353006067292</c:v>
                </c:pt>
                <c:pt idx="150">
                  <c:v>5.9074450772986165</c:v>
                </c:pt>
                <c:pt idx="151">
                  <c:v>6.0029376012965967</c:v>
                </c:pt>
                <c:pt idx="152">
                  <c:v>6.006499011020062</c:v>
                </c:pt>
                <c:pt idx="153">
                  <c:v>6.0209031220688729</c:v>
                </c:pt>
                <c:pt idx="154">
                  <c:v>6.0283983849259757</c:v>
                </c:pt>
                <c:pt idx="155">
                  <c:v>6.028594854975915</c:v>
                </c:pt>
                <c:pt idx="156">
                  <c:v>6.0399503208445458</c:v>
                </c:pt>
                <c:pt idx="157">
                  <c:v>6.0576249188838416</c:v>
                </c:pt>
                <c:pt idx="158">
                  <c:v>6.0618759668119813</c:v>
                </c:pt>
                <c:pt idx="159">
                  <c:v>6.0699645748987852</c:v>
                </c:pt>
                <c:pt idx="160">
                  <c:v>6.0733304702598243</c:v>
                </c:pt>
                <c:pt idx="161">
                  <c:v>6.0748884639898026</c:v>
                </c:pt>
                <c:pt idx="162">
                  <c:v>6.0767437145174368</c:v>
                </c:pt>
                <c:pt idx="163">
                  <c:v>6.1029497380166893</c:v>
                </c:pt>
                <c:pt idx="164">
                  <c:v>6.1339212469237081</c:v>
                </c:pt>
                <c:pt idx="165">
                  <c:v>6.1452803518140415</c:v>
                </c:pt>
                <c:pt idx="166">
                  <c:v>6.1473144322553068</c:v>
                </c:pt>
                <c:pt idx="167">
                  <c:v>6.1577894088669947</c:v>
                </c:pt>
                <c:pt idx="168">
                  <c:v>6.1603423680456491</c:v>
                </c:pt>
                <c:pt idx="169">
                  <c:v>6.1735537190082646</c:v>
                </c:pt>
                <c:pt idx="170">
                  <c:v>6.17404647084612</c:v>
                </c:pt>
                <c:pt idx="171">
                  <c:v>6.2177788484702479</c:v>
                </c:pt>
                <c:pt idx="172">
                  <c:v>6.2215218886087555</c:v>
                </c:pt>
                <c:pt idx="173">
                  <c:v>6.2278636923498016</c:v>
                </c:pt>
                <c:pt idx="174">
                  <c:v>6.2285060817132756</c:v>
                </c:pt>
                <c:pt idx="175">
                  <c:v>6.2628308686467005</c:v>
                </c:pt>
                <c:pt idx="176">
                  <c:v>6.2658741664250508</c:v>
                </c:pt>
                <c:pt idx="177">
                  <c:v>6.2706784386617098</c:v>
                </c:pt>
                <c:pt idx="178">
                  <c:v>6.2752220337291691</c:v>
                </c:pt>
                <c:pt idx="179">
                  <c:v>6.3285009253547191</c:v>
                </c:pt>
                <c:pt idx="180">
                  <c:v>6.3539069626026148</c:v>
                </c:pt>
                <c:pt idx="181">
                  <c:v>6.3639442231075698</c:v>
                </c:pt>
                <c:pt idx="182">
                  <c:v>6.3768274056295002</c:v>
                </c:pt>
                <c:pt idx="183">
                  <c:v>6.3904579106114614</c:v>
                </c:pt>
                <c:pt idx="184">
                  <c:v>6.4338739862757333</c:v>
                </c:pt>
                <c:pt idx="185">
                  <c:v>6.4675889328063239</c:v>
                </c:pt>
                <c:pt idx="186">
                  <c:v>6.4720078574435247</c:v>
                </c:pt>
                <c:pt idx="187">
                  <c:v>6.4890871654083737</c:v>
                </c:pt>
                <c:pt idx="188">
                  <c:v>6.4986408939897311</c:v>
                </c:pt>
                <c:pt idx="189">
                  <c:v>6.5196449549667141</c:v>
                </c:pt>
                <c:pt idx="190">
                  <c:v>6.5210859251449653</c:v>
                </c:pt>
                <c:pt idx="191">
                  <c:v>6.5480193236714976</c:v>
                </c:pt>
                <c:pt idx="192">
                  <c:v>6.573577077661092</c:v>
                </c:pt>
                <c:pt idx="193">
                  <c:v>6.5742900260666755</c:v>
                </c:pt>
                <c:pt idx="194">
                  <c:v>6.5817732976753751</c:v>
                </c:pt>
                <c:pt idx="195">
                  <c:v>6.5937915742793791</c:v>
                </c:pt>
                <c:pt idx="196">
                  <c:v>6.639778568604191</c:v>
                </c:pt>
                <c:pt idx="197">
                  <c:v>6.6532520752337918</c:v>
                </c:pt>
                <c:pt idx="198">
                  <c:v>6.6558655865586562</c:v>
                </c:pt>
                <c:pt idx="199">
                  <c:v>6.6660103626943004</c:v>
                </c:pt>
                <c:pt idx="200">
                  <c:v>6.6690732631080598</c:v>
                </c:pt>
                <c:pt idx="201">
                  <c:v>6.7000544365813823</c:v>
                </c:pt>
                <c:pt idx="202">
                  <c:v>6.7311982727599853</c:v>
                </c:pt>
                <c:pt idx="203">
                  <c:v>6.7652148408857604</c:v>
                </c:pt>
                <c:pt idx="204">
                  <c:v>6.7684002906674969</c:v>
                </c:pt>
                <c:pt idx="205">
                  <c:v>6.8098789755136506</c:v>
                </c:pt>
                <c:pt idx="206">
                  <c:v>6.8235930735930737</c:v>
                </c:pt>
                <c:pt idx="207">
                  <c:v>6.8290001027643612</c:v>
                </c:pt>
                <c:pt idx="208">
                  <c:v>6.831744716121011</c:v>
                </c:pt>
                <c:pt idx="209">
                  <c:v>6.8409854423292273</c:v>
                </c:pt>
                <c:pt idx="210">
                  <c:v>6.8583419689119172</c:v>
                </c:pt>
                <c:pt idx="211">
                  <c:v>6.9071328671328676</c:v>
                </c:pt>
                <c:pt idx="212">
                  <c:v>6.9180940516972909</c:v>
                </c:pt>
                <c:pt idx="213">
                  <c:v>6.9193039584817342</c:v>
                </c:pt>
                <c:pt idx="214">
                  <c:v>6.9201195489743244</c:v>
                </c:pt>
                <c:pt idx="215">
                  <c:v>6.9316028018129376</c:v>
                </c:pt>
                <c:pt idx="216">
                  <c:v>6.94729315628192</c:v>
                </c:pt>
                <c:pt idx="217">
                  <c:v>6.9473378509196513</c:v>
                </c:pt>
                <c:pt idx="218">
                  <c:v>6.9578088812808376</c:v>
                </c:pt>
                <c:pt idx="219">
                  <c:v>7.0113945222663601</c:v>
                </c:pt>
                <c:pt idx="220">
                  <c:v>7.0330361058324806</c:v>
                </c:pt>
                <c:pt idx="221">
                  <c:v>7.034264513312964</c:v>
                </c:pt>
                <c:pt idx="222">
                  <c:v>7.0467108618052015</c:v>
                </c:pt>
                <c:pt idx="223">
                  <c:v>7.1319599109131406</c:v>
                </c:pt>
                <c:pt idx="224">
                  <c:v>7.1954792800334868</c:v>
                </c:pt>
                <c:pt idx="225">
                  <c:v>7.2020949720670391</c:v>
                </c:pt>
                <c:pt idx="226">
                  <c:v>7.2168686971579916</c:v>
                </c:pt>
                <c:pt idx="227">
                  <c:v>7.2256661835210165</c:v>
                </c:pt>
                <c:pt idx="228">
                  <c:v>7.2347303858931769</c:v>
                </c:pt>
                <c:pt idx="229">
                  <c:v>7.2410098074827465</c:v>
                </c:pt>
                <c:pt idx="230">
                  <c:v>7.2689227589770082</c:v>
                </c:pt>
                <c:pt idx="231">
                  <c:v>7.2751456310679607</c:v>
                </c:pt>
                <c:pt idx="232">
                  <c:v>7.3284338570704515</c:v>
                </c:pt>
                <c:pt idx="233">
                  <c:v>7.3971700414735304</c:v>
                </c:pt>
                <c:pt idx="234">
                  <c:v>7.4106755203677688</c:v>
                </c:pt>
                <c:pt idx="235">
                  <c:v>7.4133052004468167</c:v>
                </c:pt>
                <c:pt idx="236">
                  <c:v>7.4220862846104314</c:v>
                </c:pt>
                <c:pt idx="237">
                  <c:v>7.4377448237269164</c:v>
                </c:pt>
                <c:pt idx="238">
                  <c:v>7.45423403672239</c:v>
                </c:pt>
                <c:pt idx="239">
                  <c:v>7.466203983101992</c:v>
                </c:pt>
                <c:pt idx="240">
                  <c:v>7.4715189873417724</c:v>
                </c:pt>
                <c:pt idx="241">
                  <c:v>7.5111917725347856</c:v>
                </c:pt>
                <c:pt idx="242">
                  <c:v>7.5157324442592204</c:v>
                </c:pt>
                <c:pt idx="243">
                  <c:v>7.5255631997841625</c:v>
                </c:pt>
                <c:pt idx="244">
                  <c:v>7.5994719203818422</c:v>
                </c:pt>
                <c:pt idx="245">
                  <c:v>7.6159397876069699</c:v>
                </c:pt>
                <c:pt idx="246">
                  <c:v>7.6716038933559032</c:v>
                </c:pt>
                <c:pt idx="247">
                  <c:v>7.7353311508436162</c:v>
                </c:pt>
                <c:pt idx="248">
                  <c:v>7.7495893223819303</c:v>
                </c:pt>
                <c:pt idx="249">
                  <c:v>7.758960822450681</c:v>
                </c:pt>
                <c:pt idx="250">
                  <c:v>7.7632269348491469</c:v>
                </c:pt>
                <c:pt idx="251">
                  <c:v>7.7731073099639492</c:v>
                </c:pt>
                <c:pt idx="252">
                  <c:v>7.8033936651583709</c:v>
                </c:pt>
                <c:pt idx="253">
                  <c:v>7.8663824783183891</c:v>
                </c:pt>
                <c:pt idx="254">
                  <c:v>7.9160917922004783</c:v>
                </c:pt>
                <c:pt idx="255">
                  <c:v>7.9171444954128436</c:v>
                </c:pt>
                <c:pt idx="256">
                  <c:v>7.9229217110573043</c:v>
                </c:pt>
                <c:pt idx="257">
                  <c:v>7.9367483296213805</c:v>
                </c:pt>
                <c:pt idx="258">
                  <c:v>7.9408872041798997</c:v>
                </c:pt>
                <c:pt idx="259">
                  <c:v>7.9591303151231596</c:v>
                </c:pt>
                <c:pt idx="260">
                  <c:v>7.9667465860523299</c:v>
                </c:pt>
                <c:pt idx="261">
                  <c:v>7.9813298000481812</c:v>
                </c:pt>
                <c:pt idx="262">
                  <c:v>7.9974624243607257</c:v>
                </c:pt>
                <c:pt idx="263">
                  <c:v>7.9998815867377147</c:v>
                </c:pt>
                <c:pt idx="264">
                  <c:v>8.0001707941929983</c:v>
                </c:pt>
                <c:pt idx="265">
                  <c:v>8.0496758000418325</c:v>
                </c:pt>
                <c:pt idx="266">
                  <c:v>8.0600918069272502</c:v>
                </c:pt>
                <c:pt idx="267">
                  <c:v>8.061248839984092</c:v>
                </c:pt>
                <c:pt idx="268">
                  <c:v>8.0851182197496527</c:v>
                </c:pt>
                <c:pt idx="269">
                  <c:v>8.1031128404669257</c:v>
                </c:pt>
                <c:pt idx="270">
                  <c:v>8.1070603067871403</c:v>
                </c:pt>
                <c:pt idx="271">
                  <c:v>8.1213148433487419</c:v>
                </c:pt>
                <c:pt idx="272">
                  <c:v>8.1311176410983883</c:v>
                </c:pt>
                <c:pt idx="273">
                  <c:v>8.1442023893183411</c:v>
                </c:pt>
                <c:pt idx="274">
                  <c:v>8.1664420485175206</c:v>
                </c:pt>
                <c:pt idx="275">
                  <c:v>8.1920768307322938</c:v>
                </c:pt>
                <c:pt idx="276">
                  <c:v>8.2219382084907764</c:v>
                </c:pt>
                <c:pt idx="277">
                  <c:v>8.2854982038192482</c:v>
                </c:pt>
                <c:pt idx="278">
                  <c:v>8.286627797630242</c:v>
                </c:pt>
                <c:pt idx="279">
                  <c:v>8.3533151680290647</c:v>
                </c:pt>
                <c:pt idx="280">
                  <c:v>8.3677567412507177</c:v>
                </c:pt>
                <c:pt idx="281">
                  <c:v>8.3808086904043453</c:v>
                </c:pt>
                <c:pt idx="282">
                  <c:v>8.416676664667067</c:v>
                </c:pt>
                <c:pt idx="283">
                  <c:v>8.4342514438027543</c:v>
                </c:pt>
                <c:pt idx="284">
                  <c:v>8.4543598121298746</c:v>
                </c:pt>
                <c:pt idx="285">
                  <c:v>8.5022415242364815</c:v>
                </c:pt>
                <c:pt idx="286">
                  <c:v>8.5517495395948426</c:v>
                </c:pt>
                <c:pt idx="287">
                  <c:v>8.5681686327596207</c:v>
                </c:pt>
                <c:pt idx="288">
                  <c:v>8.572040302267002</c:v>
                </c:pt>
                <c:pt idx="289">
                  <c:v>8.590435145280134</c:v>
                </c:pt>
                <c:pt idx="290">
                  <c:v>8.6173708920187799</c:v>
                </c:pt>
                <c:pt idx="291">
                  <c:v>8.6739530132788563</c:v>
                </c:pt>
                <c:pt idx="292">
                  <c:v>8.680371352785146</c:v>
                </c:pt>
                <c:pt idx="293">
                  <c:v>8.696529968454259</c:v>
                </c:pt>
                <c:pt idx="294">
                  <c:v>8.7118997912317333</c:v>
                </c:pt>
                <c:pt idx="295">
                  <c:v>8.7254523098542069</c:v>
                </c:pt>
                <c:pt idx="296">
                  <c:v>8.7389362565976452</c:v>
                </c:pt>
                <c:pt idx="297">
                  <c:v>8.7589165719011675</c:v>
                </c:pt>
                <c:pt idx="298">
                  <c:v>8.8657984921178894</c:v>
                </c:pt>
                <c:pt idx="299">
                  <c:v>9.0396167509958012</c:v>
                </c:pt>
                <c:pt idx="300">
                  <c:v>9.066073054740464</c:v>
                </c:pt>
                <c:pt idx="301">
                  <c:v>9.1734884388912832</c:v>
                </c:pt>
                <c:pt idx="302">
                  <c:v>9.1753349988644111</c:v>
                </c:pt>
                <c:pt idx="303">
                  <c:v>9.2221534653465351</c:v>
                </c:pt>
                <c:pt idx="304">
                  <c:v>9.2433444259567388</c:v>
                </c:pt>
                <c:pt idx="305">
                  <c:v>9.2506952169076744</c:v>
                </c:pt>
                <c:pt idx="306">
                  <c:v>9.2578596710389345</c:v>
                </c:pt>
                <c:pt idx="307">
                  <c:v>9.2808750132738655</c:v>
                </c:pt>
                <c:pt idx="308">
                  <c:v>9.3124186786178971</c:v>
                </c:pt>
                <c:pt idx="309">
                  <c:v>9.3560209424083762</c:v>
                </c:pt>
                <c:pt idx="310">
                  <c:v>9.4636780438104946</c:v>
                </c:pt>
                <c:pt idx="311">
                  <c:v>9.4881856540084382</c:v>
                </c:pt>
                <c:pt idx="312">
                  <c:v>9.5049271196879488</c:v>
                </c:pt>
                <c:pt idx="313">
                  <c:v>9.6232015293289059</c:v>
                </c:pt>
                <c:pt idx="314">
                  <c:v>9.6774887341253581</c:v>
                </c:pt>
                <c:pt idx="315">
                  <c:v>9.7367168055405262</c:v>
                </c:pt>
                <c:pt idx="316">
                  <c:v>9.7736636971046771</c:v>
                </c:pt>
                <c:pt idx="317">
                  <c:v>9.7751708660614103</c:v>
                </c:pt>
                <c:pt idx="318">
                  <c:v>9.7776325819448981</c:v>
                </c:pt>
                <c:pt idx="319">
                  <c:v>9.8231676063557156</c:v>
                </c:pt>
                <c:pt idx="320">
                  <c:v>9.8453660515108492</c:v>
                </c:pt>
                <c:pt idx="321">
                  <c:v>9.9428287700383038</c:v>
                </c:pt>
                <c:pt idx="322">
                  <c:v>10.160334503406979</c:v>
                </c:pt>
                <c:pt idx="323">
                  <c:v>10.253213367609254</c:v>
                </c:pt>
                <c:pt idx="324">
                  <c:v>10.308311363951713</c:v>
                </c:pt>
                <c:pt idx="325">
                  <c:v>10.406509600980526</c:v>
                </c:pt>
                <c:pt idx="326">
                  <c:v>10.480730223123732</c:v>
                </c:pt>
                <c:pt idx="327">
                  <c:v>10.614129491407741</c:v>
                </c:pt>
                <c:pt idx="328">
                  <c:v>10.725890529973936</c:v>
                </c:pt>
                <c:pt idx="329">
                  <c:v>10.764695591322603</c:v>
                </c:pt>
                <c:pt idx="330">
                  <c:v>10.897674418604652</c:v>
                </c:pt>
                <c:pt idx="331">
                  <c:v>11.160592833214903</c:v>
                </c:pt>
                <c:pt idx="332">
                  <c:v>11.25983512469999</c:v>
                </c:pt>
                <c:pt idx="333">
                  <c:v>11.278050275904354</c:v>
                </c:pt>
                <c:pt idx="334">
                  <c:v>11.288488404582285</c:v>
                </c:pt>
                <c:pt idx="335">
                  <c:v>11.314826769959113</c:v>
                </c:pt>
                <c:pt idx="336">
                  <c:v>11.333195135433941</c:v>
                </c:pt>
                <c:pt idx="337">
                  <c:v>11.361606135799684</c:v>
                </c:pt>
                <c:pt idx="338">
                  <c:v>11.509284794999081</c:v>
                </c:pt>
                <c:pt idx="339">
                  <c:v>11.567671919023271</c:v>
                </c:pt>
                <c:pt idx="340">
                  <c:v>11.704578413093019</c:v>
                </c:pt>
                <c:pt idx="341">
                  <c:v>12.126558692847929</c:v>
                </c:pt>
                <c:pt idx="342">
                  <c:v>12.294724649889439</c:v>
                </c:pt>
                <c:pt idx="343">
                  <c:v>12.83835819316619</c:v>
                </c:pt>
              </c:numCache>
            </c:numRef>
          </c:xVal>
          <c:yVal>
            <c:numRef>
              <c:f>Example!$D$2:$D$345</c:f>
              <c:numCache>
                <c:formatCode>0.00%</c:formatCode>
                <c:ptCount val="344"/>
                <c:pt idx="0">
                  <c:v>8.3590068986025834E-3</c:v>
                </c:pt>
                <c:pt idx="1">
                  <c:v>1.4305760751796761E-2</c:v>
                </c:pt>
                <c:pt idx="2">
                  <c:v>1.567803035247756E-2</c:v>
                </c:pt>
                <c:pt idx="3">
                  <c:v>1.5882805035787824E-2</c:v>
                </c:pt>
                <c:pt idx="4">
                  <c:v>2.3374307304734315E-2</c:v>
                </c:pt>
                <c:pt idx="5">
                  <c:v>2.5751214037849673E-2</c:v>
                </c:pt>
                <c:pt idx="6">
                  <c:v>2.8064190430393043E-2</c:v>
                </c:pt>
                <c:pt idx="7">
                  <c:v>2.9662288899236212E-2</c:v>
                </c:pt>
                <c:pt idx="8">
                  <c:v>3.0335169176677779E-2</c:v>
                </c:pt>
                <c:pt idx="9">
                  <c:v>3.0611119024279536E-2</c:v>
                </c:pt>
                <c:pt idx="10">
                  <c:v>3.5132826296570663E-2</c:v>
                </c:pt>
                <c:pt idx="11">
                  <c:v>3.613920851771743E-2</c:v>
                </c:pt>
                <c:pt idx="12">
                  <c:v>3.893274276701654E-2</c:v>
                </c:pt>
                <c:pt idx="13">
                  <c:v>4.0683131663838183E-2</c:v>
                </c:pt>
                <c:pt idx="14">
                  <c:v>4.2131436277752968E-2</c:v>
                </c:pt>
                <c:pt idx="15">
                  <c:v>4.7860103521812608E-2</c:v>
                </c:pt>
                <c:pt idx="16">
                  <c:v>4.9033618801634135E-2</c:v>
                </c:pt>
                <c:pt idx="17">
                  <c:v>5.3399486752563813E-2</c:v>
                </c:pt>
                <c:pt idx="18">
                  <c:v>5.4239948481430454E-2</c:v>
                </c:pt>
                <c:pt idx="19">
                  <c:v>5.5642238287444745E-2</c:v>
                </c:pt>
                <c:pt idx="20">
                  <c:v>5.6169990465448801E-2</c:v>
                </c:pt>
                <c:pt idx="21">
                  <c:v>5.6340243048787521E-2</c:v>
                </c:pt>
                <c:pt idx="22">
                  <c:v>5.6940320055679811E-2</c:v>
                </c:pt>
                <c:pt idx="23">
                  <c:v>5.6984243278724894E-2</c:v>
                </c:pt>
                <c:pt idx="24">
                  <c:v>5.8281287311719644E-2</c:v>
                </c:pt>
                <c:pt idx="25">
                  <c:v>5.9673707979231085E-2</c:v>
                </c:pt>
                <c:pt idx="26">
                  <c:v>6.0364226556460572E-2</c:v>
                </c:pt>
                <c:pt idx="27">
                  <c:v>6.0374701203207842E-2</c:v>
                </c:pt>
                <c:pt idx="28">
                  <c:v>6.3351515372486525E-2</c:v>
                </c:pt>
                <c:pt idx="29">
                  <c:v>6.3528525057850643E-2</c:v>
                </c:pt>
                <c:pt idx="30">
                  <c:v>6.5344461698357573E-2</c:v>
                </c:pt>
                <c:pt idx="31">
                  <c:v>6.7134067098312239E-2</c:v>
                </c:pt>
                <c:pt idx="32">
                  <c:v>6.8207893004648981E-2</c:v>
                </c:pt>
                <c:pt idx="33">
                  <c:v>6.8774901117126308E-2</c:v>
                </c:pt>
                <c:pt idx="34">
                  <c:v>7.0852619216945689E-2</c:v>
                </c:pt>
                <c:pt idx="35">
                  <c:v>7.2222933149834606E-2</c:v>
                </c:pt>
                <c:pt idx="36">
                  <c:v>7.2419137763479705E-2</c:v>
                </c:pt>
                <c:pt idx="37">
                  <c:v>7.248243913848175E-2</c:v>
                </c:pt>
                <c:pt idx="38">
                  <c:v>7.2949075733890173E-2</c:v>
                </c:pt>
                <c:pt idx="39">
                  <c:v>8.0543205684016739E-2</c:v>
                </c:pt>
                <c:pt idx="40">
                  <c:v>8.2609551288136199E-2</c:v>
                </c:pt>
                <c:pt idx="41">
                  <c:v>8.4134901449409716E-2</c:v>
                </c:pt>
                <c:pt idx="42">
                  <c:v>8.4231583021061346E-2</c:v>
                </c:pt>
                <c:pt idx="43">
                  <c:v>8.4840894091338465E-2</c:v>
                </c:pt>
                <c:pt idx="44">
                  <c:v>8.588353937267533E-2</c:v>
                </c:pt>
                <c:pt idx="45">
                  <c:v>8.597851228697645E-2</c:v>
                </c:pt>
                <c:pt idx="46">
                  <c:v>8.6802647946256001E-2</c:v>
                </c:pt>
                <c:pt idx="47">
                  <c:v>8.6961023457040959E-2</c:v>
                </c:pt>
                <c:pt idx="48">
                  <c:v>8.7108277178999383E-2</c:v>
                </c:pt>
                <c:pt idx="49">
                  <c:v>8.7439540760722731E-2</c:v>
                </c:pt>
                <c:pt idx="50">
                  <c:v>9.2386490419826522E-2</c:v>
                </c:pt>
                <c:pt idx="51">
                  <c:v>9.4074065762306286E-2</c:v>
                </c:pt>
                <c:pt idx="52">
                  <c:v>9.8241339686077928E-2</c:v>
                </c:pt>
                <c:pt idx="53">
                  <c:v>9.9282100041849869E-2</c:v>
                </c:pt>
                <c:pt idx="54">
                  <c:v>9.9738951275941998E-2</c:v>
                </c:pt>
                <c:pt idx="55">
                  <c:v>0.10049086269051465</c:v>
                </c:pt>
                <c:pt idx="56">
                  <c:v>0.10094045783722526</c:v>
                </c:pt>
                <c:pt idx="57">
                  <c:v>0.10200311745531671</c:v>
                </c:pt>
                <c:pt idx="58">
                  <c:v>0.10252171466561054</c:v>
                </c:pt>
                <c:pt idx="59">
                  <c:v>0.1027052886126965</c:v>
                </c:pt>
                <c:pt idx="60">
                  <c:v>0.10571387834651969</c:v>
                </c:pt>
                <c:pt idx="61">
                  <c:v>0.10616053530838127</c:v>
                </c:pt>
                <c:pt idx="62">
                  <c:v>0.10661123685613448</c:v>
                </c:pt>
                <c:pt idx="63">
                  <c:v>0.11062853619374988</c:v>
                </c:pt>
                <c:pt idx="64">
                  <c:v>0.11066697861937366</c:v>
                </c:pt>
                <c:pt idx="65">
                  <c:v>0.11173480962106232</c:v>
                </c:pt>
                <c:pt idx="66">
                  <c:v>0.11177303960671682</c:v>
                </c:pt>
                <c:pt idx="67">
                  <c:v>0.11550274832368419</c:v>
                </c:pt>
                <c:pt idx="68">
                  <c:v>0.11557494386152802</c:v>
                </c:pt>
                <c:pt idx="69">
                  <c:v>0.11566657572954453</c:v>
                </c:pt>
                <c:pt idx="70">
                  <c:v>0.11577575010159209</c:v>
                </c:pt>
                <c:pt idx="71">
                  <c:v>0.11624770190480557</c:v>
                </c:pt>
                <c:pt idx="72">
                  <c:v>0.11862538500711781</c:v>
                </c:pt>
                <c:pt idx="73">
                  <c:v>0.1193178006888255</c:v>
                </c:pt>
                <c:pt idx="74">
                  <c:v>0.119771741148372</c:v>
                </c:pt>
                <c:pt idx="75">
                  <c:v>0.12026180570095935</c:v>
                </c:pt>
                <c:pt idx="76">
                  <c:v>0.12109990836375681</c:v>
                </c:pt>
                <c:pt idx="77">
                  <c:v>0.12123525017352954</c:v>
                </c:pt>
                <c:pt idx="78">
                  <c:v>0.12124959277647032</c:v>
                </c:pt>
                <c:pt idx="79">
                  <c:v>0.12427595385874056</c:v>
                </c:pt>
                <c:pt idx="80">
                  <c:v>0.12509750177802662</c:v>
                </c:pt>
                <c:pt idx="81">
                  <c:v>0.12689918149262866</c:v>
                </c:pt>
                <c:pt idx="82">
                  <c:v>0.12698655300223041</c:v>
                </c:pt>
                <c:pt idx="83">
                  <c:v>0.12775871073488931</c:v>
                </c:pt>
                <c:pt idx="84">
                  <c:v>0.1288374131642776</c:v>
                </c:pt>
                <c:pt idx="85">
                  <c:v>0.1310772677299718</c:v>
                </c:pt>
                <c:pt idx="86">
                  <c:v>0.13202158558182828</c:v>
                </c:pt>
                <c:pt idx="87">
                  <c:v>0.13220943687530232</c:v>
                </c:pt>
                <c:pt idx="88">
                  <c:v>0.13250277952939341</c:v>
                </c:pt>
                <c:pt idx="89">
                  <c:v>0.1325904167751617</c:v>
                </c:pt>
                <c:pt idx="90">
                  <c:v>0.13293496402350163</c:v>
                </c:pt>
                <c:pt idx="91">
                  <c:v>0.13303141944486058</c:v>
                </c:pt>
                <c:pt idx="92">
                  <c:v>0.13313349824879678</c:v>
                </c:pt>
                <c:pt idx="93">
                  <c:v>0.13409679883878278</c:v>
                </c:pt>
                <c:pt idx="94">
                  <c:v>0.13475571957274055</c:v>
                </c:pt>
                <c:pt idx="95">
                  <c:v>0.13653471116097821</c:v>
                </c:pt>
                <c:pt idx="96">
                  <c:v>0.13725752951866768</c:v>
                </c:pt>
                <c:pt idx="97">
                  <c:v>0.13812231182644286</c:v>
                </c:pt>
                <c:pt idx="98">
                  <c:v>0.13820581583241653</c:v>
                </c:pt>
                <c:pt idx="99">
                  <c:v>0.14128139135928122</c:v>
                </c:pt>
                <c:pt idx="100">
                  <c:v>0.14190358510156953</c:v>
                </c:pt>
                <c:pt idx="101">
                  <c:v>0.14232314360652012</c:v>
                </c:pt>
                <c:pt idx="102">
                  <c:v>0.14340703069710431</c:v>
                </c:pt>
                <c:pt idx="103">
                  <c:v>0.14367489348695148</c:v>
                </c:pt>
                <c:pt idx="104">
                  <c:v>0.14438761165158992</c:v>
                </c:pt>
                <c:pt idx="105">
                  <c:v>0.14456818706970045</c:v>
                </c:pt>
                <c:pt idx="106">
                  <c:v>0.14468065331134122</c:v>
                </c:pt>
                <c:pt idx="107">
                  <c:v>0.14493816585344779</c:v>
                </c:pt>
                <c:pt idx="108">
                  <c:v>0.15013113687355006</c:v>
                </c:pt>
                <c:pt idx="109">
                  <c:v>0.15023631721913111</c:v>
                </c:pt>
                <c:pt idx="110">
                  <c:v>0.15028502958604895</c:v>
                </c:pt>
                <c:pt idx="111">
                  <c:v>0.15078039404536561</c:v>
                </c:pt>
                <c:pt idx="112">
                  <c:v>0.15119813805455751</c:v>
                </c:pt>
                <c:pt idx="113">
                  <c:v>0.1520171472633205</c:v>
                </c:pt>
                <c:pt idx="114">
                  <c:v>0.15250060762401879</c:v>
                </c:pt>
                <c:pt idx="115">
                  <c:v>0.15322630423481209</c:v>
                </c:pt>
                <c:pt idx="116">
                  <c:v>0.15404888747489368</c:v>
                </c:pt>
                <c:pt idx="117">
                  <c:v>0.15498704101167651</c:v>
                </c:pt>
                <c:pt idx="118">
                  <c:v>0.15505043402709948</c:v>
                </c:pt>
                <c:pt idx="119">
                  <c:v>0.15554767890019636</c:v>
                </c:pt>
                <c:pt idx="120">
                  <c:v>0.1557792373615785</c:v>
                </c:pt>
                <c:pt idx="121">
                  <c:v>0.155787518498821</c:v>
                </c:pt>
                <c:pt idx="122">
                  <c:v>0.15607493342061327</c:v>
                </c:pt>
                <c:pt idx="123">
                  <c:v>0.15631952354114542</c:v>
                </c:pt>
                <c:pt idx="124">
                  <c:v>0.15724022557291462</c:v>
                </c:pt>
                <c:pt idx="125">
                  <c:v>0.15876161889129584</c:v>
                </c:pt>
                <c:pt idx="126">
                  <c:v>0.15959243044400914</c:v>
                </c:pt>
                <c:pt idx="127">
                  <c:v>0.15970757192823376</c:v>
                </c:pt>
                <c:pt idx="128">
                  <c:v>0.16001454767722864</c:v>
                </c:pt>
                <c:pt idx="129">
                  <c:v>0.16021848090145557</c:v>
                </c:pt>
                <c:pt idx="130">
                  <c:v>0.16031949756825481</c:v>
                </c:pt>
                <c:pt idx="131">
                  <c:v>0.16041829322265658</c:v>
                </c:pt>
                <c:pt idx="132">
                  <c:v>0.16076776795709644</c:v>
                </c:pt>
                <c:pt idx="133">
                  <c:v>0.16177811613409981</c:v>
                </c:pt>
                <c:pt idx="134">
                  <c:v>0.16203168013321798</c:v>
                </c:pt>
                <c:pt idx="135">
                  <c:v>0.16235189868474628</c:v>
                </c:pt>
                <c:pt idx="136">
                  <c:v>0.16238886290986362</c:v>
                </c:pt>
                <c:pt idx="137">
                  <c:v>0.16295771472523196</c:v>
                </c:pt>
                <c:pt idx="138">
                  <c:v>0.16329032698238827</c:v>
                </c:pt>
                <c:pt idx="139">
                  <c:v>0.16350376742146855</c:v>
                </c:pt>
                <c:pt idx="140">
                  <c:v>0.16354942930723793</c:v>
                </c:pt>
                <c:pt idx="141">
                  <c:v>0.16403085086041003</c:v>
                </c:pt>
                <c:pt idx="142">
                  <c:v>0.16419788175202391</c:v>
                </c:pt>
                <c:pt idx="143">
                  <c:v>0.16434858419978868</c:v>
                </c:pt>
                <c:pt idx="144">
                  <c:v>0.16452136996594091</c:v>
                </c:pt>
                <c:pt idx="145">
                  <c:v>0.1645745614580186</c:v>
                </c:pt>
                <c:pt idx="146">
                  <c:v>0.16497135083388145</c:v>
                </c:pt>
                <c:pt idx="147">
                  <c:v>0.1651000480250327</c:v>
                </c:pt>
                <c:pt idx="148">
                  <c:v>0.1659406029445194</c:v>
                </c:pt>
                <c:pt idx="149">
                  <c:v>0.16610536425630326</c:v>
                </c:pt>
                <c:pt idx="150">
                  <c:v>0.16652106589822283</c:v>
                </c:pt>
                <c:pt idx="151">
                  <c:v>0.16746015969012898</c:v>
                </c:pt>
                <c:pt idx="152">
                  <c:v>0.16749000571848005</c:v>
                </c:pt>
                <c:pt idx="153">
                  <c:v>0.16760689639096221</c:v>
                </c:pt>
                <c:pt idx="154">
                  <c:v>0.16766529416054826</c:v>
                </c:pt>
                <c:pt idx="155">
                  <c:v>0.1676668025480107</c:v>
                </c:pt>
                <c:pt idx="156">
                  <c:v>0.16775204017245066</c:v>
                </c:pt>
                <c:pt idx="157">
                  <c:v>0.16787710014363236</c:v>
                </c:pt>
                <c:pt idx="158">
                  <c:v>0.16790579468196792</c:v>
                </c:pt>
                <c:pt idx="159">
                  <c:v>0.16795890824632209</c:v>
                </c:pt>
                <c:pt idx="160">
                  <c:v>0.16798043650733346</c:v>
                </c:pt>
                <c:pt idx="161">
                  <c:v>0.16799028720892947</c:v>
                </c:pt>
                <c:pt idx="162">
                  <c:v>0.16800192305996614</c:v>
                </c:pt>
                <c:pt idx="163">
                  <c:v>0.16815531923889832</c:v>
                </c:pt>
                <c:pt idx="164">
                  <c:v>0.16831015470961033</c:v>
                </c:pt>
                <c:pt idx="165">
                  <c:v>0.16835974381315699</c:v>
                </c:pt>
                <c:pt idx="166">
                  <c:v>0.16836821542859423</c:v>
                </c:pt>
                <c:pt idx="167">
                  <c:v>0.16840987686755532</c:v>
                </c:pt>
                <c:pt idx="168">
                  <c:v>0.16841953159680162</c:v>
                </c:pt>
                <c:pt idx="169">
                  <c:v>0.16846636759112221</c:v>
                </c:pt>
                <c:pt idx="170">
                  <c:v>0.16846801305807096</c:v>
                </c:pt>
                <c:pt idx="171">
                  <c:v>0.16858497617404922</c:v>
                </c:pt>
                <c:pt idx="172">
                  <c:v>0.1685923136489958</c:v>
                </c:pt>
                <c:pt idx="173">
                  <c:v>0.16860378262877915</c:v>
                </c:pt>
                <c:pt idx="174">
                  <c:v>0.16860487682014291</c:v>
                </c:pt>
                <c:pt idx="175">
                  <c:v>0.1686452646251895</c:v>
                </c:pt>
                <c:pt idx="176">
                  <c:v>0.16864713214147936</c:v>
                </c:pt>
                <c:pt idx="177">
                  <c:v>0.16864951214245955</c:v>
                </c:pt>
                <c:pt idx="178">
                  <c:v>0.16865112295193463</c:v>
                </c:pt>
                <c:pt idx="179">
                  <c:v>0.16862358625829088</c:v>
                </c:pt>
                <c:pt idx="180">
                  <c:v>0.1685803401205983</c:v>
                </c:pt>
                <c:pt idx="181">
                  <c:v>0.16855789929152359</c:v>
                </c:pt>
                <c:pt idx="182">
                  <c:v>0.16852465323173363</c:v>
                </c:pt>
                <c:pt idx="183">
                  <c:v>0.16848404473069867</c:v>
                </c:pt>
                <c:pt idx="184">
                  <c:v>0.16831750746215682</c:v>
                </c:pt>
                <c:pt idx="185">
                  <c:v>0.16814921777423586</c:v>
                </c:pt>
                <c:pt idx="186">
                  <c:v>0.16812464137286548</c:v>
                </c:pt>
                <c:pt idx="187">
                  <c:v>0.16802417344432904</c:v>
                </c:pt>
                <c:pt idx="188">
                  <c:v>0.1679641814307887</c:v>
                </c:pt>
                <c:pt idx="189">
                  <c:v>0.16782273759435562</c:v>
                </c:pt>
                <c:pt idx="190">
                  <c:v>0.16781255330440553</c:v>
                </c:pt>
                <c:pt idx="191">
                  <c:v>0.16761086442344139</c:v>
                </c:pt>
                <c:pt idx="192">
                  <c:v>0.16739963216347375</c:v>
                </c:pt>
                <c:pt idx="193">
                  <c:v>0.16739346337629105</c:v>
                </c:pt>
                <c:pt idx="194">
                  <c:v>0.16732781098538574</c:v>
                </c:pt>
                <c:pt idx="195">
                  <c:v>0.16721892371120303</c:v>
                </c:pt>
                <c:pt idx="196">
                  <c:v>0.16676317416297096</c:v>
                </c:pt>
                <c:pt idx="197">
                  <c:v>0.16661795334632371</c:v>
                </c:pt>
                <c:pt idx="198">
                  <c:v>0.16658917304857246</c:v>
                </c:pt>
                <c:pt idx="199">
                  <c:v>0.16647557924896633</c:v>
                </c:pt>
                <c:pt idx="200">
                  <c:v>0.16644069668577813</c:v>
                </c:pt>
                <c:pt idx="201">
                  <c:v>0.16607261806129753</c:v>
                </c:pt>
                <c:pt idx="202">
                  <c:v>0.16567478104488662</c:v>
                </c:pt>
                <c:pt idx="203">
                  <c:v>0.16520861068520254</c:v>
                </c:pt>
                <c:pt idx="204">
                  <c:v>0.16516327482726564</c:v>
                </c:pt>
                <c:pt idx="205">
                  <c:v>0.16454683528856287</c:v>
                </c:pt>
                <c:pt idx="206">
                  <c:v>0.1643324130580312</c:v>
                </c:pt>
                <c:pt idx="207">
                  <c:v>0.16424643264803152</c:v>
                </c:pt>
                <c:pt idx="208">
                  <c:v>0.16420247784325742</c:v>
                </c:pt>
                <c:pt idx="209">
                  <c:v>0.16405295107156637</c:v>
                </c:pt>
                <c:pt idx="210">
                  <c:v>0.1637657125807736</c:v>
                </c:pt>
                <c:pt idx="211">
                  <c:v>0.16291395789035712</c:v>
                </c:pt>
                <c:pt idx="212">
                  <c:v>0.16271369283504214</c:v>
                </c:pt>
                <c:pt idx="213">
                  <c:v>0.16269138838229813</c:v>
                </c:pt>
                <c:pt idx="214">
                  <c:v>0.16267633080335037</c:v>
                </c:pt>
                <c:pt idx="215">
                  <c:v>0.16246242248814793</c:v>
                </c:pt>
                <c:pt idx="216">
                  <c:v>0.16216442112210538</c:v>
                </c:pt>
                <c:pt idx="217">
                  <c:v>0.16216356284295641</c:v>
                </c:pt>
                <c:pt idx="218">
                  <c:v>0.16196101732198581</c:v>
                </c:pt>
                <c:pt idx="219">
                  <c:v>0.16087908798673284</c:v>
                </c:pt>
                <c:pt idx="220">
                  <c:v>0.160420842312092</c:v>
                </c:pt>
                <c:pt idx="221">
                  <c:v>0.16039446815346556</c:v>
                </c:pt>
                <c:pt idx="222">
                  <c:v>0.16012505159268628</c:v>
                </c:pt>
                <c:pt idx="223">
                  <c:v>0.1581740964519702</c:v>
                </c:pt>
                <c:pt idx="224">
                  <c:v>0.15660360982593341</c:v>
                </c:pt>
                <c:pt idx="225">
                  <c:v>0.15643445306437878</c:v>
                </c:pt>
                <c:pt idx="226">
                  <c:v>0.15605295611933548</c:v>
                </c:pt>
                <c:pt idx="227">
                  <c:v>0.15582333624801906</c:v>
                </c:pt>
                <c:pt idx="228">
                  <c:v>0.15558485739670619</c:v>
                </c:pt>
                <c:pt idx="229">
                  <c:v>0.15541852197408348</c:v>
                </c:pt>
                <c:pt idx="230">
                  <c:v>0.15466809470939724</c:v>
                </c:pt>
                <c:pt idx="231">
                  <c:v>0.15449835744542198</c:v>
                </c:pt>
                <c:pt idx="232">
                  <c:v>0.15300908975572211</c:v>
                </c:pt>
                <c:pt idx="233">
                  <c:v>0.1509960602752102</c:v>
                </c:pt>
                <c:pt idx="234">
                  <c:v>0.15058871174825808</c:v>
                </c:pt>
                <c:pt idx="235">
                  <c:v>0.15050895331806008</c:v>
                </c:pt>
                <c:pt idx="236">
                  <c:v>0.15024158296574025</c:v>
                </c:pt>
                <c:pt idx="237">
                  <c:v>0.14976086153101506</c:v>
                </c:pt>
                <c:pt idx="238">
                  <c:v>0.14924923097207729</c:v>
                </c:pt>
                <c:pt idx="239">
                  <c:v>0.14887438855762489</c:v>
                </c:pt>
                <c:pt idx="240">
                  <c:v>0.14870702879498285</c:v>
                </c:pt>
                <c:pt idx="241">
                  <c:v>0.14744021780461453</c:v>
                </c:pt>
                <c:pt idx="242">
                  <c:v>0.14729327501535125</c:v>
                </c:pt>
                <c:pt idx="243">
                  <c:v>0.14697378341506137</c:v>
                </c:pt>
                <c:pt idx="244">
                  <c:v>0.14451395060529551</c:v>
                </c:pt>
                <c:pt idx="245">
                  <c:v>0.14395235346364893</c:v>
                </c:pt>
                <c:pt idx="246">
                  <c:v>0.14201920498937784</c:v>
                </c:pt>
                <c:pt idx="247">
                  <c:v>0.13974284461006589</c:v>
                </c:pt>
                <c:pt idx="248">
                  <c:v>0.13922471936821362</c:v>
                </c:pt>
                <c:pt idx="249">
                  <c:v>0.13888246853144209</c:v>
                </c:pt>
                <c:pt idx="250">
                  <c:v>0.13872622602426551</c:v>
                </c:pt>
                <c:pt idx="251">
                  <c:v>0.13836331270322838</c:v>
                </c:pt>
                <c:pt idx="252">
                  <c:v>0.13724185806858227</c:v>
                </c:pt>
                <c:pt idx="253">
                  <c:v>0.1348676848832861</c:v>
                </c:pt>
                <c:pt idx="254">
                  <c:v>0.13295649909844534</c:v>
                </c:pt>
                <c:pt idx="255">
                  <c:v>0.13291568509259927</c:v>
                </c:pt>
                <c:pt idx="256">
                  <c:v>0.13269145367780902</c:v>
                </c:pt>
                <c:pt idx="257">
                  <c:v>0.1321531342372522</c:v>
                </c:pt>
                <c:pt idx="258">
                  <c:v>0.13199154123681978</c:v>
                </c:pt>
                <c:pt idx="259">
                  <c:v>0.13127684190652275</c:v>
                </c:pt>
                <c:pt idx="260">
                  <c:v>0.13097730501240795</c:v>
                </c:pt>
                <c:pt idx="261">
                  <c:v>0.13040190177610633</c:v>
                </c:pt>
                <c:pt idx="262">
                  <c:v>0.1297625627150206</c:v>
                </c:pt>
                <c:pt idx="263">
                  <c:v>0.12966644146377243</c:v>
                </c:pt>
                <c:pt idx="264">
                  <c:v>0.12965494599451138</c:v>
                </c:pt>
                <c:pt idx="265">
                  <c:v>0.12767402837210876</c:v>
                </c:pt>
                <c:pt idx="266">
                  <c:v>0.12725400921927055</c:v>
                </c:pt>
                <c:pt idx="267">
                  <c:v>0.12720728570792619</c:v>
                </c:pt>
                <c:pt idx="268">
                  <c:v>0.12624046773809525</c:v>
                </c:pt>
                <c:pt idx="269">
                  <c:v>0.12550801605846479</c:v>
                </c:pt>
                <c:pt idx="270">
                  <c:v>0.12534693776215136</c:v>
                </c:pt>
                <c:pt idx="271">
                  <c:v>0.12476410091051487</c:v>
                </c:pt>
                <c:pt idx="272">
                  <c:v>0.1243622386257517</c:v>
                </c:pt>
                <c:pt idx="273">
                  <c:v>0.12382453647263628</c:v>
                </c:pt>
                <c:pt idx="274">
                  <c:v>0.12290732415523012</c:v>
                </c:pt>
                <c:pt idx="275">
                  <c:v>0.12184515251501477</c:v>
                </c:pt>
                <c:pt idx="276">
                  <c:v>0.12060156112622532</c:v>
                </c:pt>
                <c:pt idx="277">
                  <c:v>0.11793408011026452</c:v>
                </c:pt>
                <c:pt idx="278">
                  <c:v>0.11788644113853705</c:v>
                </c:pt>
                <c:pt idx="279">
                  <c:v>0.1150613278599083</c:v>
                </c:pt>
                <c:pt idx="280">
                  <c:v>0.11444652375065247</c:v>
                </c:pt>
                <c:pt idx="281">
                  <c:v>0.11389005305326053</c:v>
                </c:pt>
                <c:pt idx="282">
                  <c:v>0.11235709654373904</c:v>
                </c:pt>
                <c:pt idx="283">
                  <c:v>0.11160415246853264</c:v>
                </c:pt>
                <c:pt idx="284">
                  <c:v>0.11074135219562679</c:v>
                </c:pt>
                <c:pt idx="285">
                  <c:v>0.10868200204570941</c:v>
                </c:pt>
                <c:pt idx="286">
                  <c:v>0.10654705095864085</c:v>
                </c:pt>
                <c:pt idx="287">
                  <c:v>0.10583806857751037</c:v>
                </c:pt>
                <c:pt idx="288">
                  <c:v>0.10567083523476363</c:v>
                </c:pt>
                <c:pt idx="289">
                  <c:v>0.10487605071910824</c:v>
                </c:pt>
                <c:pt idx="290">
                  <c:v>0.10371169665825193</c:v>
                </c:pt>
                <c:pt idx="291">
                  <c:v>0.10126497227577533</c:v>
                </c:pt>
                <c:pt idx="292">
                  <c:v>0.1009874522706018</c:v>
                </c:pt>
                <c:pt idx="293">
                  <c:v>0.1002888699565529</c:v>
                </c:pt>
                <c:pt idx="294">
                  <c:v>9.9624560219070443E-2</c:v>
                </c:pt>
                <c:pt idx="295">
                  <c:v>9.903898009375027E-2</c:v>
                </c:pt>
                <c:pt idx="296">
                  <c:v>9.845657134821309E-2</c:v>
                </c:pt>
                <c:pt idx="297">
                  <c:v>9.7594026977059378E-2</c:v>
                </c:pt>
                <c:pt idx="298">
                  <c:v>9.2993932319014622E-2</c:v>
                </c:pt>
                <c:pt idx="299">
                  <c:v>8.5597408492642288E-2</c:v>
                </c:pt>
                <c:pt idx="300">
                  <c:v>8.448438842100861E-2</c:v>
                </c:pt>
                <c:pt idx="301">
                  <c:v>8.0009242078932091E-2</c:v>
                </c:pt>
                <c:pt idx="302">
                  <c:v>7.9932978974343899E-2</c:v>
                </c:pt>
                <c:pt idx="303">
                  <c:v>7.8007587822173693E-2</c:v>
                </c:pt>
                <c:pt idx="304">
                  <c:v>7.7141496808903393E-2</c:v>
                </c:pt>
                <c:pt idx="305">
                  <c:v>7.6841875431773926E-2</c:v>
                </c:pt>
                <c:pt idx="306">
                  <c:v>7.6550257764479018E-2</c:v>
                </c:pt>
                <c:pt idx="307">
                  <c:v>7.5616228586096193E-2</c:v>
                </c:pt>
                <c:pt idx="308">
                  <c:v>7.4343147162599821E-2</c:v>
                </c:pt>
                <c:pt idx="309">
                  <c:v>7.2597344692464025E-2</c:v>
                </c:pt>
                <c:pt idx="310">
                  <c:v>6.8360850749497409E-2</c:v>
                </c:pt>
                <c:pt idx="311">
                  <c:v>6.7411998013065216E-2</c:v>
                </c:pt>
                <c:pt idx="312">
                  <c:v>6.6767286584883373E-2</c:v>
                </c:pt>
                <c:pt idx="313">
                  <c:v>6.2295895507629061E-2</c:v>
                </c:pt>
                <c:pt idx="314">
                  <c:v>6.0294570446179127E-2</c:v>
                </c:pt>
                <c:pt idx="315">
                  <c:v>5.8149418830128176E-2</c:v>
                </c:pt>
                <c:pt idx="316">
                  <c:v>5.683203809705905E-2</c:v>
                </c:pt>
                <c:pt idx="317">
                  <c:v>5.6778642543562519E-2</c:v>
                </c:pt>
                <c:pt idx="318">
                  <c:v>5.6691487943673458E-2</c:v>
                </c:pt>
                <c:pt idx="319">
                  <c:v>5.5092514622141035E-2</c:v>
                </c:pt>
                <c:pt idx="320">
                  <c:v>5.432214340363075E-2</c:v>
                </c:pt>
                <c:pt idx="321">
                  <c:v>5.1012100504390909E-2</c:v>
                </c:pt>
                <c:pt idx="322">
                  <c:v>4.4063748624619196E-2</c:v>
                </c:pt>
                <c:pt idx="323">
                  <c:v>4.1286479555668353E-2</c:v>
                </c:pt>
                <c:pt idx="324">
                  <c:v>3.9693451547299349E-2</c:v>
                </c:pt>
                <c:pt idx="325">
                  <c:v>3.695539737300909E-2</c:v>
                </c:pt>
                <c:pt idx="326">
                  <c:v>3.4971939244254756E-2</c:v>
                </c:pt>
                <c:pt idx="327">
                  <c:v>3.1592504433099335E-2</c:v>
                </c:pt>
                <c:pt idx="328">
                  <c:v>2.8943042047537993E-2</c:v>
                </c:pt>
                <c:pt idx="329">
                  <c:v>2.8061406256998583E-2</c:v>
                </c:pt>
                <c:pt idx="330">
                  <c:v>2.5187448117027177E-2</c:v>
                </c:pt>
                <c:pt idx="331">
                  <c:v>2.0154251133076711E-2</c:v>
                </c:pt>
                <c:pt idx="332">
                  <c:v>1.8468290823991793E-2</c:v>
                </c:pt>
                <c:pt idx="333">
                  <c:v>1.8171052800002637E-2</c:v>
                </c:pt>
                <c:pt idx="334">
                  <c:v>1.8002401592989006E-2</c:v>
                </c:pt>
                <c:pt idx="335">
                  <c:v>1.7582249979039222E-2</c:v>
                </c:pt>
                <c:pt idx="336">
                  <c:v>1.7293784978401297E-2</c:v>
                </c:pt>
                <c:pt idx="337">
                  <c:v>1.6854897615274079E-2</c:v>
                </c:pt>
                <c:pt idx="338">
                  <c:v>1.4712533637493544E-2</c:v>
                </c:pt>
                <c:pt idx="339">
                  <c:v>1.3927676552706032E-2</c:v>
                </c:pt>
                <c:pt idx="340">
                  <c:v>1.2218391973092484E-2</c:v>
                </c:pt>
                <c:pt idx="341">
                  <c:v>7.9908056656901663E-3</c:v>
                </c:pt>
                <c:pt idx="342">
                  <c:v>6.6871866107822558E-3</c:v>
                </c:pt>
                <c:pt idx="343">
                  <c:v>3.6323257174909894E-3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A75-4D57-A48C-863E21396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38096"/>
        <c:axId val="1"/>
      </c:scatterChart>
      <c:valAx>
        <c:axId val="48673809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accent3"/>
              </a:solidFill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738096"/>
        <c:crossesAt val="0.1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173830</xdr:colOff>
      <xdr:row>1</xdr:row>
      <xdr:rowOff>171450</xdr:rowOff>
    </xdr:from>
    <xdr:to>
      <xdr:col>21</xdr:col>
      <xdr:colOff>288130</xdr:colOff>
      <xdr:row>34</xdr:row>
      <xdr:rowOff>45244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7D0EA351-3C4C-4263-96AA-678EC4C17C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345"/>
  <sheetViews>
    <sheetView tabSelected="1" zoomScale="80" zoomScaleNormal="80" workbookViewId="0">
      <pane ySplit="1" topLeftCell="A2" activePane="bottomLeft" state="frozen"/>
      <selection pane="bottomLeft" activeCell="D2" sqref="D1:D2"/>
    </sheetView>
  </sheetViews>
  <sheetFormatPr defaultRowHeight="12.75" x14ac:dyDescent="0.25"/>
  <cols>
    <col min="1" max="1" width="14.42578125" style="2" bestFit="1" customWidth="1"/>
    <col min="2" max="2" width="14.7109375" style="2" customWidth="1"/>
    <col min="3" max="3" width="21.7109375" style="2" bestFit="1" customWidth="1"/>
    <col min="4" max="4" width="16.7109375" style="2" bestFit="1" customWidth="1"/>
    <col min="5" max="6" width="8.5703125" style="2" customWidth="1"/>
    <col min="7" max="238" width="9.140625" style="2"/>
    <col min="239" max="239" width="19.85546875" style="2" bestFit="1" customWidth="1"/>
    <col min="240" max="240" width="10.85546875" style="2" bestFit="1" customWidth="1"/>
    <col min="241" max="241" width="9.140625" style="2"/>
    <col min="242" max="242" width="31.140625" style="2" customWidth="1"/>
    <col min="243" max="243" width="34.85546875" style="2" customWidth="1"/>
    <col min="244" max="244" width="13.42578125" style="2" bestFit="1" customWidth="1"/>
    <col min="245" max="246" width="12.42578125" style="2" bestFit="1" customWidth="1"/>
    <col min="247" max="248" width="12.42578125" style="2" customWidth="1"/>
    <col min="249" max="249" width="12.7109375" style="2" bestFit="1" customWidth="1"/>
    <col min="250" max="250" width="11.7109375" style="2" bestFit="1" customWidth="1"/>
    <col min="251" max="253" width="13.7109375" style="2" bestFit="1" customWidth="1"/>
    <col min="254" max="254" width="14.7109375" style="2" bestFit="1" customWidth="1"/>
    <col min="255" max="257" width="14.42578125" style="2" bestFit="1" customWidth="1"/>
    <col min="258" max="258" width="19.5703125" style="2" bestFit="1" customWidth="1"/>
    <col min="259" max="259" width="14.7109375" style="2" customWidth="1"/>
    <col min="260" max="261" width="9.140625" style="2"/>
    <col min="262" max="262" width="13.140625" style="2" bestFit="1" customWidth="1"/>
    <col min="263" max="494" width="9.140625" style="2"/>
    <col min="495" max="495" width="19.85546875" style="2" bestFit="1" customWidth="1"/>
    <col min="496" max="496" width="10.85546875" style="2" bestFit="1" customWidth="1"/>
    <col min="497" max="497" width="9.140625" style="2"/>
    <col min="498" max="498" width="31.140625" style="2" customWidth="1"/>
    <col min="499" max="499" width="34.85546875" style="2" customWidth="1"/>
    <col min="500" max="500" width="13.42578125" style="2" bestFit="1" customWidth="1"/>
    <col min="501" max="502" width="12.42578125" style="2" bestFit="1" customWidth="1"/>
    <col min="503" max="504" width="12.42578125" style="2" customWidth="1"/>
    <col min="505" max="505" width="12.7109375" style="2" bestFit="1" customWidth="1"/>
    <col min="506" max="506" width="11.7109375" style="2" bestFit="1" customWidth="1"/>
    <col min="507" max="509" width="13.7109375" style="2" bestFit="1" customWidth="1"/>
    <col min="510" max="510" width="14.7109375" style="2" bestFit="1" customWidth="1"/>
    <col min="511" max="513" width="14.42578125" style="2" bestFit="1" customWidth="1"/>
    <col min="514" max="514" width="19.5703125" style="2" bestFit="1" customWidth="1"/>
    <col min="515" max="515" width="14.7109375" style="2" customWidth="1"/>
    <col min="516" max="517" width="9.140625" style="2"/>
    <col min="518" max="518" width="13.140625" style="2" bestFit="1" customWidth="1"/>
    <col min="519" max="750" width="9.140625" style="2"/>
    <col min="751" max="751" width="19.85546875" style="2" bestFit="1" customWidth="1"/>
    <col min="752" max="752" width="10.85546875" style="2" bestFit="1" customWidth="1"/>
    <col min="753" max="753" width="9.140625" style="2"/>
    <col min="754" max="754" width="31.140625" style="2" customWidth="1"/>
    <col min="755" max="755" width="34.85546875" style="2" customWidth="1"/>
    <col min="756" max="756" width="13.42578125" style="2" bestFit="1" customWidth="1"/>
    <col min="757" max="758" width="12.42578125" style="2" bestFit="1" customWidth="1"/>
    <col min="759" max="760" width="12.42578125" style="2" customWidth="1"/>
    <col min="761" max="761" width="12.7109375" style="2" bestFit="1" customWidth="1"/>
    <col min="762" max="762" width="11.7109375" style="2" bestFit="1" customWidth="1"/>
    <col min="763" max="765" width="13.7109375" style="2" bestFit="1" customWidth="1"/>
    <col min="766" max="766" width="14.7109375" style="2" bestFit="1" customWidth="1"/>
    <col min="767" max="769" width="14.42578125" style="2" bestFit="1" customWidth="1"/>
    <col min="770" max="770" width="19.5703125" style="2" bestFit="1" customWidth="1"/>
    <col min="771" max="771" width="14.7109375" style="2" customWidth="1"/>
    <col min="772" max="773" width="9.140625" style="2"/>
    <col min="774" max="774" width="13.140625" style="2" bestFit="1" customWidth="1"/>
    <col min="775" max="1006" width="9.140625" style="2"/>
    <col min="1007" max="1007" width="19.85546875" style="2" bestFit="1" customWidth="1"/>
    <col min="1008" max="1008" width="10.85546875" style="2" bestFit="1" customWidth="1"/>
    <col min="1009" max="1009" width="9.140625" style="2"/>
    <col min="1010" max="1010" width="31.140625" style="2" customWidth="1"/>
    <col min="1011" max="1011" width="34.85546875" style="2" customWidth="1"/>
    <col min="1012" max="1012" width="13.42578125" style="2" bestFit="1" customWidth="1"/>
    <col min="1013" max="1014" width="12.42578125" style="2" bestFit="1" customWidth="1"/>
    <col min="1015" max="1016" width="12.42578125" style="2" customWidth="1"/>
    <col min="1017" max="1017" width="12.7109375" style="2" bestFit="1" customWidth="1"/>
    <col min="1018" max="1018" width="11.7109375" style="2" bestFit="1" customWidth="1"/>
    <col min="1019" max="1021" width="13.7109375" style="2" bestFit="1" customWidth="1"/>
    <col min="1022" max="1022" width="14.7109375" style="2" bestFit="1" customWidth="1"/>
    <col min="1023" max="1025" width="14.42578125" style="2" bestFit="1" customWidth="1"/>
    <col min="1026" max="1026" width="19.5703125" style="2" bestFit="1" customWidth="1"/>
    <col min="1027" max="1027" width="14.7109375" style="2" customWidth="1"/>
    <col min="1028" max="1029" width="9.140625" style="2"/>
    <col min="1030" max="1030" width="13.140625" style="2" bestFit="1" customWidth="1"/>
    <col min="1031" max="1262" width="9.140625" style="2"/>
    <col min="1263" max="1263" width="19.85546875" style="2" bestFit="1" customWidth="1"/>
    <col min="1264" max="1264" width="10.85546875" style="2" bestFit="1" customWidth="1"/>
    <col min="1265" max="1265" width="9.140625" style="2"/>
    <col min="1266" max="1266" width="31.140625" style="2" customWidth="1"/>
    <col min="1267" max="1267" width="34.85546875" style="2" customWidth="1"/>
    <col min="1268" max="1268" width="13.42578125" style="2" bestFit="1" customWidth="1"/>
    <col min="1269" max="1270" width="12.42578125" style="2" bestFit="1" customWidth="1"/>
    <col min="1271" max="1272" width="12.42578125" style="2" customWidth="1"/>
    <col min="1273" max="1273" width="12.7109375" style="2" bestFit="1" customWidth="1"/>
    <col min="1274" max="1274" width="11.7109375" style="2" bestFit="1" customWidth="1"/>
    <col min="1275" max="1277" width="13.7109375" style="2" bestFit="1" customWidth="1"/>
    <col min="1278" max="1278" width="14.7109375" style="2" bestFit="1" customWidth="1"/>
    <col min="1279" max="1281" width="14.42578125" style="2" bestFit="1" customWidth="1"/>
    <col min="1282" max="1282" width="19.5703125" style="2" bestFit="1" customWidth="1"/>
    <col min="1283" max="1283" width="14.7109375" style="2" customWidth="1"/>
    <col min="1284" max="1285" width="9.140625" style="2"/>
    <col min="1286" max="1286" width="13.140625" style="2" bestFit="1" customWidth="1"/>
    <col min="1287" max="1518" width="9.140625" style="2"/>
    <col min="1519" max="1519" width="19.85546875" style="2" bestFit="1" customWidth="1"/>
    <col min="1520" max="1520" width="10.85546875" style="2" bestFit="1" customWidth="1"/>
    <col min="1521" max="1521" width="9.140625" style="2"/>
    <col min="1522" max="1522" width="31.140625" style="2" customWidth="1"/>
    <col min="1523" max="1523" width="34.85546875" style="2" customWidth="1"/>
    <col min="1524" max="1524" width="13.42578125" style="2" bestFit="1" customWidth="1"/>
    <col min="1525" max="1526" width="12.42578125" style="2" bestFit="1" customWidth="1"/>
    <col min="1527" max="1528" width="12.42578125" style="2" customWidth="1"/>
    <col min="1529" max="1529" width="12.7109375" style="2" bestFit="1" customWidth="1"/>
    <col min="1530" max="1530" width="11.7109375" style="2" bestFit="1" customWidth="1"/>
    <col min="1531" max="1533" width="13.7109375" style="2" bestFit="1" customWidth="1"/>
    <col min="1534" max="1534" width="14.7109375" style="2" bestFit="1" customWidth="1"/>
    <col min="1535" max="1537" width="14.42578125" style="2" bestFit="1" customWidth="1"/>
    <col min="1538" max="1538" width="19.5703125" style="2" bestFit="1" customWidth="1"/>
    <col min="1539" max="1539" width="14.7109375" style="2" customWidth="1"/>
    <col min="1540" max="1541" width="9.140625" style="2"/>
    <col min="1542" max="1542" width="13.140625" style="2" bestFit="1" customWidth="1"/>
    <col min="1543" max="1774" width="9.140625" style="2"/>
    <col min="1775" max="1775" width="19.85546875" style="2" bestFit="1" customWidth="1"/>
    <col min="1776" max="1776" width="10.85546875" style="2" bestFit="1" customWidth="1"/>
    <col min="1777" max="1777" width="9.140625" style="2"/>
    <col min="1778" max="1778" width="31.140625" style="2" customWidth="1"/>
    <col min="1779" max="1779" width="34.85546875" style="2" customWidth="1"/>
    <col min="1780" max="1780" width="13.42578125" style="2" bestFit="1" customWidth="1"/>
    <col min="1781" max="1782" width="12.42578125" style="2" bestFit="1" customWidth="1"/>
    <col min="1783" max="1784" width="12.42578125" style="2" customWidth="1"/>
    <col min="1785" max="1785" width="12.7109375" style="2" bestFit="1" customWidth="1"/>
    <col min="1786" max="1786" width="11.7109375" style="2" bestFit="1" customWidth="1"/>
    <col min="1787" max="1789" width="13.7109375" style="2" bestFit="1" customWidth="1"/>
    <col min="1790" max="1790" width="14.7109375" style="2" bestFit="1" customWidth="1"/>
    <col min="1791" max="1793" width="14.42578125" style="2" bestFit="1" customWidth="1"/>
    <col min="1794" max="1794" width="19.5703125" style="2" bestFit="1" customWidth="1"/>
    <col min="1795" max="1795" width="14.7109375" style="2" customWidth="1"/>
    <col min="1796" max="1797" width="9.140625" style="2"/>
    <col min="1798" max="1798" width="13.140625" style="2" bestFit="1" customWidth="1"/>
    <col min="1799" max="2030" width="9.140625" style="2"/>
    <col min="2031" max="2031" width="19.85546875" style="2" bestFit="1" customWidth="1"/>
    <col min="2032" max="2032" width="10.85546875" style="2" bestFit="1" customWidth="1"/>
    <col min="2033" max="2033" width="9.140625" style="2"/>
    <col min="2034" max="2034" width="31.140625" style="2" customWidth="1"/>
    <col min="2035" max="2035" width="34.85546875" style="2" customWidth="1"/>
    <col min="2036" max="2036" width="13.42578125" style="2" bestFit="1" customWidth="1"/>
    <col min="2037" max="2038" width="12.42578125" style="2" bestFit="1" customWidth="1"/>
    <col min="2039" max="2040" width="12.42578125" style="2" customWidth="1"/>
    <col min="2041" max="2041" width="12.7109375" style="2" bestFit="1" customWidth="1"/>
    <col min="2042" max="2042" width="11.7109375" style="2" bestFit="1" customWidth="1"/>
    <col min="2043" max="2045" width="13.7109375" style="2" bestFit="1" customWidth="1"/>
    <col min="2046" max="2046" width="14.7109375" style="2" bestFit="1" customWidth="1"/>
    <col min="2047" max="2049" width="14.42578125" style="2" bestFit="1" customWidth="1"/>
    <col min="2050" max="2050" width="19.5703125" style="2" bestFit="1" customWidth="1"/>
    <col min="2051" max="2051" width="14.7109375" style="2" customWidth="1"/>
    <col min="2052" max="2053" width="9.140625" style="2"/>
    <col min="2054" max="2054" width="13.140625" style="2" bestFit="1" customWidth="1"/>
    <col min="2055" max="2286" width="9.140625" style="2"/>
    <col min="2287" max="2287" width="19.85546875" style="2" bestFit="1" customWidth="1"/>
    <col min="2288" max="2288" width="10.85546875" style="2" bestFit="1" customWidth="1"/>
    <col min="2289" max="2289" width="9.140625" style="2"/>
    <col min="2290" max="2290" width="31.140625" style="2" customWidth="1"/>
    <col min="2291" max="2291" width="34.85546875" style="2" customWidth="1"/>
    <col min="2292" max="2292" width="13.42578125" style="2" bestFit="1" customWidth="1"/>
    <col min="2293" max="2294" width="12.42578125" style="2" bestFit="1" customWidth="1"/>
    <col min="2295" max="2296" width="12.42578125" style="2" customWidth="1"/>
    <col min="2297" max="2297" width="12.7109375" style="2" bestFit="1" customWidth="1"/>
    <col min="2298" max="2298" width="11.7109375" style="2" bestFit="1" customWidth="1"/>
    <col min="2299" max="2301" width="13.7109375" style="2" bestFit="1" customWidth="1"/>
    <col min="2302" max="2302" width="14.7109375" style="2" bestFit="1" customWidth="1"/>
    <col min="2303" max="2305" width="14.42578125" style="2" bestFit="1" customWidth="1"/>
    <col min="2306" max="2306" width="19.5703125" style="2" bestFit="1" customWidth="1"/>
    <col min="2307" max="2307" width="14.7109375" style="2" customWidth="1"/>
    <col min="2308" max="2309" width="9.140625" style="2"/>
    <col min="2310" max="2310" width="13.140625" style="2" bestFit="1" customWidth="1"/>
    <col min="2311" max="2542" width="9.140625" style="2"/>
    <col min="2543" max="2543" width="19.85546875" style="2" bestFit="1" customWidth="1"/>
    <col min="2544" max="2544" width="10.85546875" style="2" bestFit="1" customWidth="1"/>
    <col min="2545" max="2545" width="9.140625" style="2"/>
    <col min="2546" max="2546" width="31.140625" style="2" customWidth="1"/>
    <col min="2547" max="2547" width="34.85546875" style="2" customWidth="1"/>
    <col min="2548" max="2548" width="13.42578125" style="2" bestFit="1" customWidth="1"/>
    <col min="2549" max="2550" width="12.42578125" style="2" bestFit="1" customWidth="1"/>
    <col min="2551" max="2552" width="12.42578125" style="2" customWidth="1"/>
    <col min="2553" max="2553" width="12.7109375" style="2" bestFit="1" customWidth="1"/>
    <col min="2554" max="2554" width="11.7109375" style="2" bestFit="1" customWidth="1"/>
    <col min="2555" max="2557" width="13.7109375" style="2" bestFit="1" customWidth="1"/>
    <col min="2558" max="2558" width="14.7109375" style="2" bestFit="1" customWidth="1"/>
    <col min="2559" max="2561" width="14.42578125" style="2" bestFit="1" customWidth="1"/>
    <col min="2562" max="2562" width="19.5703125" style="2" bestFit="1" customWidth="1"/>
    <col min="2563" max="2563" width="14.7109375" style="2" customWidth="1"/>
    <col min="2564" max="2565" width="9.140625" style="2"/>
    <col min="2566" max="2566" width="13.140625" style="2" bestFit="1" customWidth="1"/>
    <col min="2567" max="2798" width="9.140625" style="2"/>
    <col min="2799" max="2799" width="19.85546875" style="2" bestFit="1" customWidth="1"/>
    <col min="2800" max="2800" width="10.85546875" style="2" bestFit="1" customWidth="1"/>
    <col min="2801" max="2801" width="9.140625" style="2"/>
    <col min="2802" max="2802" width="31.140625" style="2" customWidth="1"/>
    <col min="2803" max="2803" width="34.85546875" style="2" customWidth="1"/>
    <col min="2804" max="2804" width="13.42578125" style="2" bestFit="1" customWidth="1"/>
    <col min="2805" max="2806" width="12.42578125" style="2" bestFit="1" customWidth="1"/>
    <col min="2807" max="2808" width="12.42578125" style="2" customWidth="1"/>
    <col min="2809" max="2809" width="12.7109375" style="2" bestFit="1" customWidth="1"/>
    <col min="2810" max="2810" width="11.7109375" style="2" bestFit="1" customWidth="1"/>
    <col min="2811" max="2813" width="13.7109375" style="2" bestFit="1" customWidth="1"/>
    <col min="2814" max="2814" width="14.7109375" style="2" bestFit="1" customWidth="1"/>
    <col min="2815" max="2817" width="14.42578125" style="2" bestFit="1" customWidth="1"/>
    <col min="2818" max="2818" width="19.5703125" style="2" bestFit="1" customWidth="1"/>
    <col min="2819" max="2819" width="14.7109375" style="2" customWidth="1"/>
    <col min="2820" max="2821" width="9.140625" style="2"/>
    <col min="2822" max="2822" width="13.140625" style="2" bestFit="1" customWidth="1"/>
    <col min="2823" max="3054" width="9.140625" style="2"/>
    <col min="3055" max="3055" width="19.85546875" style="2" bestFit="1" customWidth="1"/>
    <col min="3056" max="3056" width="10.85546875" style="2" bestFit="1" customWidth="1"/>
    <col min="3057" max="3057" width="9.140625" style="2"/>
    <col min="3058" max="3058" width="31.140625" style="2" customWidth="1"/>
    <col min="3059" max="3059" width="34.85546875" style="2" customWidth="1"/>
    <col min="3060" max="3060" width="13.42578125" style="2" bestFit="1" customWidth="1"/>
    <col min="3061" max="3062" width="12.42578125" style="2" bestFit="1" customWidth="1"/>
    <col min="3063" max="3064" width="12.42578125" style="2" customWidth="1"/>
    <col min="3065" max="3065" width="12.7109375" style="2" bestFit="1" customWidth="1"/>
    <col min="3066" max="3066" width="11.7109375" style="2" bestFit="1" customWidth="1"/>
    <col min="3067" max="3069" width="13.7109375" style="2" bestFit="1" customWidth="1"/>
    <col min="3070" max="3070" width="14.7109375" style="2" bestFit="1" customWidth="1"/>
    <col min="3071" max="3073" width="14.42578125" style="2" bestFit="1" customWidth="1"/>
    <col min="3074" max="3074" width="19.5703125" style="2" bestFit="1" customWidth="1"/>
    <col min="3075" max="3075" width="14.7109375" style="2" customWidth="1"/>
    <col min="3076" max="3077" width="9.140625" style="2"/>
    <col min="3078" max="3078" width="13.140625" style="2" bestFit="1" customWidth="1"/>
    <col min="3079" max="3310" width="9.140625" style="2"/>
    <col min="3311" max="3311" width="19.85546875" style="2" bestFit="1" customWidth="1"/>
    <col min="3312" max="3312" width="10.85546875" style="2" bestFit="1" customWidth="1"/>
    <col min="3313" max="3313" width="9.140625" style="2"/>
    <col min="3314" max="3314" width="31.140625" style="2" customWidth="1"/>
    <col min="3315" max="3315" width="34.85546875" style="2" customWidth="1"/>
    <col min="3316" max="3316" width="13.42578125" style="2" bestFit="1" customWidth="1"/>
    <col min="3317" max="3318" width="12.42578125" style="2" bestFit="1" customWidth="1"/>
    <col min="3319" max="3320" width="12.42578125" style="2" customWidth="1"/>
    <col min="3321" max="3321" width="12.7109375" style="2" bestFit="1" customWidth="1"/>
    <col min="3322" max="3322" width="11.7109375" style="2" bestFit="1" customWidth="1"/>
    <col min="3323" max="3325" width="13.7109375" style="2" bestFit="1" customWidth="1"/>
    <col min="3326" max="3326" width="14.7109375" style="2" bestFit="1" customWidth="1"/>
    <col min="3327" max="3329" width="14.42578125" style="2" bestFit="1" customWidth="1"/>
    <col min="3330" max="3330" width="19.5703125" style="2" bestFit="1" customWidth="1"/>
    <col min="3331" max="3331" width="14.7109375" style="2" customWidth="1"/>
    <col min="3332" max="3333" width="9.140625" style="2"/>
    <col min="3334" max="3334" width="13.140625" style="2" bestFit="1" customWidth="1"/>
    <col min="3335" max="3566" width="9.140625" style="2"/>
    <col min="3567" max="3567" width="19.85546875" style="2" bestFit="1" customWidth="1"/>
    <col min="3568" max="3568" width="10.85546875" style="2" bestFit="1" customWidth="1"/>
    <col min="3569" max="3569" width="9.140625" style="2"/>
    <col min="3570" max="3570" width="31.140625" style="2" customWidth="1"/>
    <col min="3571" max="3571" width="34.85546875" style="2" customWidth="1"/>
    <col min="3572" max="3572" width="13.42578125" style="2" bestFit="1" customWidth="1"/>
    <col min="3573" max="3574" width="12.42578125" style="2" bestFit="1" customWidth="1"/>
    <col min="3575" max="3576" width="12.42578125" style="2" customWidth="1"/>
    <col min="3577" max="3577" width="12.7109375" style="2" bestFit="1" customWidth="1"/>
    <col min="3578" max="3578" width="11.7109375" style="2" bestFit="1" customWidth="1"/>
    <col min="3579" max="3581" width="13.7109375" style="2" bestFit="1" customWidth="1"/>
    <col min="3582" max="3582" width="14.7109375" style="2" bestFit="1" customWidth="1"/>
    <col min="3583" max="3585" width="14.42578125" style="2" bestFit="1" customWidth="1"/>
    <col min="3586" max="3586" width="19.5703125" style="2" bestFit="1" customWidth="1"/>
    <col min="3587" max="3587" width="14.7109375" style="2" customWidth="1"/>
    <col min="3588" max="3589" width="9.140625" style="2"/>
    <col min="3590" max="3590" width="13.140625" style="2" bestFit="1" customWidth="1"/>
    <col min="3591" max="3822" width="9.140625" style="2"/>
    <col min="3823" max="3823" width="19.85546875" style="2" bestFit="1" customWidth="1"/>
    <col min="3824" max="3824" width="10.85546875" style="2" bestFit="1" customWidth="1"/>
    <col min="3825" max="3825" width="9.140625" style="2"/>
    <col min="3826" max="3826" width="31.140625" style="2" customWidth="1"/>
    <col min="3827" max="3827" width="34.85546875" style="2" customWidth="1"/>
    <col min="3828" max="3828" width="13.42578125" style="2" bestFit="1" customWidth="1"/>
    <col min="3829" max="3830" width="12.42578125" style="2" bestFit="1" customWidth="1"/>
    <col min="3831" max="3832" width="12.42578125" style="2" customWidth="1"/>
    <col min="3833" max="3833" width="12.7109375" style="2" bestFit="1" customWidth="1"/>
    <col min="3834" max="3834" width="11.7109375" style="2" bestFit="1" customWidth="1"/>
    <col min="3835" max="3837" width="13.7109375" style="2" bestFit="1" customWidth="1"/>
    <col min="3838" max="3838" width="14.7109375" style="2" bestFit="1" customWidth="1"/>
    <col min="3839" max="3841" width="14.42578125" style="2" bestFit="1" customWidth="1"/>
    <col min="3842" max="3842" width="19.5703125" style="2" bestFit="1" customWidth="1"/>
    <col min="3843" max="3843" width="14.7109375" style="2" customWidth="1"/>
    <col min="3844" max="3845" width="9.140625" style="2"/>
    <col min="3846" max="3846" width="13.140625" style="2" bestFit="1" customWidth="1"/>
    <col min="3847" max="4078" width="9.140625" style="2"/>
    <col min="4079" max="4079" width="19.85546875" style="2" bestFit="1" customWidth="1"/>
    <col min="4080" max="4080" width="10.85546875" style="2" bestFit="1" customWidth="1"/>
    <col min="4081" max="4081" width="9.140625" style="2"/>
    <col min="4082" max="4082" width="31.140625" style="2" customWidth="1"/>
    <col min="4083" max="4083" width="34.85546875" style="2" customWidth="1"/>
    <col min="4084" max="4084" width="13.42578125" style="2" bestFit="1" customWidth="1"/>
    <col min="4085" max="4086" width="12.42578125" style="2" bestFit="1" customWidth="1"/>
    <col min="4087" max="4088" width="12.42578125" style="2" customWidth="1"/>
    <col min="4089" max="4089" width="12.7109375" style="2" bestFit="1" customWidth="1"/>
    <col min="4090" max="4090" width="11.7109375" style="2" bestFit="1" customWidth="1"/>
    <col min="4091" max="4093" width="13.7109375" style="2" bestFit="1" customWidth="1"/>
    <col min="4094" max="4094" width="14.7109375" style="2" bestFit="1" customWidth="1"/>
    <col min="4095" max="4097" width="14.42578125" style="2" bestFit="1" customWidth="1"/>
    <col min="4098" max="4098" width="19.5703125" style="2" bestFit="1" customWidth="1"/>
    <col min="4099" max="4099" width="14.7109375" style="2" customWidth="1"/>
    <col min="4100" max="4101" width="9.140625" style="2"/>
    <col min="4102" max="4102" width="13.140625" style="2" bestFit="1" customWidth="1"/>
    <col min="4103" max="4334" width="9.140625" style="2"/>
    <col min="4335" max="4335" width="19.85546875" style="2" bestFit="1" customWidth="1"/>
    <col min="4336" max="4336" width="10.85546875" style="2" bestFit="1" customWidth="1"/>
    <col min="4337" max="4337" width="9.140625" style="2"/>
    <col min="4338" max="4338" width="31.140625" style="2" customWidth="1"/>
    <col min="4339" max="4339" width="34.85546875" style="2" customWidth="1"/>
    <col min="4340" max="4340" width="13.42578125" style="2" bestFit="1" customWidth="1"/>
    <col min="4341" max="4342" width="12.42578125" style="2" bestFit="1" customWidth="1"/>
    <col min="4343" max="4344" width="12.42578125" style="2" customWidth="1"/>
    <col min="4345" max="4345" width="12.7109375" style="2" bestFit="1" customWidth="1"/>
    <col min="4346" max="4346" width="11.7109375" style="2" bestFit="1" customWidth="1"/>
    <col min="4347" max="4349" width="13.7109375" style="2" bestFit="1" customWidth="1"/>
    <col min="4350" max="4350" width="14.7109375" style="2" bestFit="1" customWidth="1"/>
    <col min="4351" max="4353" width="14.42578125" style="2" bestFit="1" customWidth="1"/>
    <col min="4354" max="4354" width="19.5703125" style="2" bestFit="1" customWidth="1"/>
    <col min="4355" max="4355" width="14.7109375" style="2" customWidth="1"/>
    <col min="4356" max="4357" width="9.140625" style="2"/>
    <col min="4358" max="4358" width="13.140625" style="2" bestFit="1" customWidth="1"/>
    <col min="4359" max="4590" width="9.140625" style="2"/>
    <col min="4591" max="4591" width="19.85546875" style="2" bestFit="1" customWidth="1"/>
    <col min="4592" max="4592" width="10.85546875" style="2" bestFit="1" customWidth="1"/>
    <col min="4593" max="4593" width="9.140625" style="2"/>
    <col min="4594" max="4594" width="31.140625" style="2" customWidth="1"/>
    <col min="4595" max="4595" width="34.85546875" style="2" customWidth="1"/>
    <col min="4596" max="4596" width="13.42578125" style="2" bestFit="1" customWidth="1"/>
    <col min="4597" max="4598" width="12.42578125" style="2" bestFit="1" customWidth="1"/>
    <col min="4599" max="4600" width="12.42578125" style="2" customWidth="1"/>
    <col min="4601" max="4601" width="12.7109375" style="2" bestFit="1" customWidth="1"/>
    <col min="4602" max="4602" width="11.7109375" style="2" bestFit="1" customWidth="1"/>
    <col min="4603" max="4605" width="13.7109375" style="2" bestFit="1" customWidth="1"/>
    <col min="4606" max="4606" width="14.7109375" style="2" bestFit="1" customWidth="1"/>
    <col min="4607" max="4609" width="14.42578125" style="2" bestFit="1" customWidth="1"/>
    <col min="4610" max="4610" width="19.5703125" style="2" bestFit="1" customWidth="1"/>
    <col min="4611" max="4611" width="14.7109375" style="2" customWidth="1"/>
    <col min="4612" max="4613" width="9.140625" style="2"/>
    <col min="4614" max="4614" width="13.140625" style="2" bestFit="1" customWidth="1"/>
    <col min="4615" max="4846" width="9.140625" style="2"/>
    <col min="4847" max="4847" width="19.85546875" style="2" bestFit="1" customWidth="1"/>
    <col min="4848" max="4848" width="10.85546875" style="2" bestFit="1" customWidth="1"/>
    <col min="4849" max="4849" width="9.140625" style="2"/>
    <col min="4850" max="4850" width="31.140625" style="2" customWidth="1"/>
    <col min="4851" max="4851" width="34.85546875" style="2" customWidth="1"/>
    <col min="4852" max="4852" width="13.42578125" style="2" bestFit="1" customWidth="1"/>
    <col min="4853" max="4854" width="12.42578125" style="2" bestFit="1" customWidth="1"/>
    <col min="4855" max="4856" width="12.42578125" style="2" customWidth="1"/>
    <col min="4857" max="4857" width="12.7109375" style="2" bestFit="1" customWidth="1"/>
    <col min="4858" max="4858" width="11.7109375" style="2" bestFit="1" customWidth="1"/>
    <col min="4859" max="4861" width="13.7109375" style="2" bestFit="1" customWidth="1"/>
    <col min="4862" max="4862" width="14.7109375" style="2" bestFit="1" customWidth="1"/>
    <col min="4863" max="4865" width="14.42578125" style="2" bestFit="1" customWidth="1"/>
    <col min="4866" max="4866" width="19.5703125" style="2" bestFit="1" customWidth="1"/>
    <col min="4867" max="4867" width="14.7109375" style="2" customWidth="1"/>
    <col min="4868" max="4869" width="9.140625" style="2"/>
    <col min="4870" max="4870" width="13.140625" style="2" bestFit="1" customWidth="1"/>
    <col min="4871" max="5102" width="9.140625" style="2"/>
    <col min="5103" max="5103" width="19.85546875" style="2" bestFit="1" customWidth="1"/>
    <col min="5104" max="5104" width="10.85546875" style="2" bestFit="1" customWidth="1"/>
    <col min="5105" max="5105" width="9.140625" style="2"/>
    <col min="5106" max="5106" width="31.140625" style="2" customWidth="1"/>
    <col min="5107" max="5107" width="34.85546875" style="2" customWidth="1"/>
    <col min="5108" max="5108" width="13.42578125" style="2" bestFit="1" customWidth="1"/>
    <col min="5109" max="5110" width="12.42578125" style="2" bestFit="1" customWidth="1"/>
    <col min="5111" max="5112" width="12.42578125" style="2" customWidth="1"/>
    <col min="5113" max="5113" width="12.7109375" style="2" bestFit="1" customWidth="1"/>
    <col min="5114" max="5114" width="11.7109375" style="2" bestFit="1" customWidth="1"/>
    <col min="5115" max="5117" width="13.7109375" style="2" bestFit="1" customWidth="1"/>
    <col min="5118" max="5118" width="14.7109375" style="2" bestFit="1" customWidth="1"/>
    <col min="5119" max="5121" width="14.42578125" style="2" bestFit="1" customWidth="1"/>
    <col min="5122" max="5122" width="19.5703125" style="2" bestFit="1" customWidth="1"/>
    <col min="5123" max="5123" width="14.7109375" style="2" customWidth="1"/>
    <col min="5124" max="5125" width="9.140625" style="2"/>
    <col min="5126" max="5126" width="13.140625" style="2" bestFit="1" customWidth="1"/>
    <col min="5127" max="5358" width="9.140625" style="2"/>
    <col min="5359" max="5359" width="19.85546875" style="2" bestFit="1" customWidth="1"/>
    <col min="5360" max="5360" width="10.85546875" style="2" bestFit="1" customWidth="1"/>
    <col min="5361" max="5361" width="9.140625" style="2"/>
    <col min="5362" max="5362" width="31.140625" style="2" customWidth="1"/>
    <col min="5363" max="5363" width="34.85546875" style="2" customWidth="1"/>
    <col min="5364" max="5364" width="13.42578125" style="2" bestFit="1" customWidth="1"/>
    <col min="5365" max="5366" width="12.42578125" style="2" bestFit="1" customWidth="1"/>
    <col min="5367" max="5368" width="12.42578125" style="2" customWidth="1"/>
    <col min="5369" max="5369" width="12.7109375" style="2" bestFit="1" customWidth="1"/>
    <col min="5370" max="5370" width="11.7109375" style="2" bestFit="1" customWidth="1"/>
    <col min="5371" max="5373" width="13.7109375" style="2" bestFit="1" customWidth="1"/>
    <col min="5374" max="5374" width="14.7109375" style="2" bestFit="1" customWidth="1"/>
    <col min="5375" max="5377" width="14.42578125" style="2" bestFit="1" customWidth="1"/>
    <col min="5378" max="5378" width="19.5703125" style="2" bestFit="1" customWidth="1"/>
    <col min="5379" max="5379" width="14.7109375" style="2" customWidth="1"/>
    <col min="5380" max="5381" width="9.140625" style="2"/>
    <col min="5382" max="5382" width="13.140625" style="2" bestFit="1" customWidth="1"/>
    <col min="5383" max="5614" width="9.140625" style="2"/>
    <col min="5615" max="5615" width="19.85546875" style="2" bestFit="1" customWidth="1"/>
    <col min="5616" max="5616" width="10.85546875" style="2" bestFit="1" customWidth="1"/>
    <col min="5617" max="5617" width="9.140625" style="2"/>
    <col min="5618" max="5618" width="31.140625" style="2" customWidth="1"/>
    <col min="5619" max="5619" width="34.85546875" style="2" customWidth="1"/>
    <col min="5620" max="5620" width="13.42578125" style="2" bestFit="1" customWidth="1"/>
    <col min="5621" max="5622" width="12.42578125" style="2" bestFit="1" customWidth="1"/>
    <col min="5623" max="5624" width="12.42578125" style="2" customWidth="1"/>
    <col min="5625" max="5625" width="12.7109375" style="2" bestFit="1" customWidth="1"/>
    <col min="5626" max="5626" width="11.7109375" style="2" bestFit="1" customWidth="1"/>
    <col min="5627" max="5629" width="13.7109375" style="2" bestFit="1" customWidth="1"/>
    <col min="5630" max="5630" width="14.7109375" style="2" bestFit="1" customWidth="1"/>
    <col min="5631" max="5633" width="14.42578125" style="2" bestFit="1" customWidth="1"/>
    <col min="5634" max="5634" width="19.5703125" style="2" bestFit="1" customWidth="1"/>
    <col min="5635" max="5635" width="14.7109375" style="2" customWidth="1"/>
    <col min="5636" max="5637" width="9.140625" style="2"/>
    <col min="5638" max="5638" width="13.140625" style="2" bestFit="1" customWidth="1"/>
    <col min="5639" max="5870" width="9.140625" style="2"/>
    <col min="5871" max="5871" width="19.85546875" style="2" bestFit="1" customWidth="1"/>
    <col min="5872" max="5872" width="10.85546875" style="2" bestFit="1" customWidth="1"/>
    <col min="5873" max="5873" width="9.140625" style="2"/>
    <col min="5874" max="5874" width="31.140625" style="2" customWidth="1"/>
    <col min="5875" max="5875" width="34.85546875" style="2" customWidth="1"/>
    <col min="5876" max="5876" width="13.42578125" style="2" bestFit="1" customWidth="1"/>
    <col min="5877" max="5878" width="12.42578125" style="2" bestFit="1" customWidth="1"/>
    <col min="5879" max="5880" width="12.42578125" style="2" customWidth="1"/>
    <col min="5881" max="5881" width="12.7109375" style="2" bestFit="1" customWidth="1"/>
    <col min="5882" max="5882" width="11.7109375" style="2" bestFit="1" customWidth="1"/>
    <col min="5883" max="5885" width="13.7109375" style="2" bestFit="1" customWidth="1"/>
    <col min="5886" max="5886" width="14.7109375" style="2" bestFit="1" customWidth="1"/>
    <col min="5887" max="5889" width="14.42578125" style="2" bestFit="1" customWidth="1"/>
    <col min="5890" max="5890" width="19.5703125" style="2" bestFit="1" customWidth="1"/>
    <col min="5891" max="5891" width="14.7109375" style="2" customWidth="1"/>
    <col min="5892" max="5893" width="9.140625" style="2"/>
    <col min="5894" max="5894" width="13.140625" style="2" bestFit="1" customWidth="1"/>
    <col min="5895" max="6126" width="9.140625" style="2"/>
    <col min="6127" max="6127" width="19.85546875" style="2" bestFit="1" customWidth="1"/>
    <col min="6128" max="6128" width="10.85546875" style="2" bestFit="1" customWidth="1"/>
    <col min="6129" max="6129" width="9.140625" style="2"/>
    <col min="6130" max="6130" width="31.140625" style="2" customWidth="1"/>
    <col min="6131" max="6131" width="34.85546875" style="2" customWidth="1"/>
    <col min="6132" max="6132" width="13.42578125" style="2" bestFit="1" customWidth="1"/>
    <col min="6133" max="6134" width="12.42578125" style="2" bestFit="1" customWidth="1"/>
    <col min="6135" max="6136" width="12.42578125" style="2" customWidth="1"/>
    <col min="6137" max="6137" width="12.7109375" style="2" bestFit="1" customWidth="1"/>
    <col min="6138" max="6138" width="11.7109375" style="2" bestFit="1" customWidth="1"/>
    <col min="6139" max="6141" width="13.7109375" style="2" bestFit="1" customWidth="1"/>
    <col min="6142" max="6142" width="14.7109375" style="2" bestFit="1" customWidth="1"/>
    <col min="6143" max="6145" width="14.42578125" style="2" bestFit="1" customWidth="1"/>
    <col min="6146" max="6146" width="19.5703125" style="2" bestFit="1" customWidth="1"/>
    <col min="6147" max="6147" width="14.7109375" style="2" customWidth="1"/>
    <col min="6148" max="6149" width="9.140625" style="2"/>
    <col min="6150" max="6150" width="13.140625" style="2" bestFit="1" customWidth="1"/>
    <col min="6151" max="6382" width="9.140625" style="2"/>
    <col min="6383" max="6383" width="19.85546875" style="2" bestFit="1" customWidth="1"/>
    <col min="6384" max="6384" width="10.85546875" style="2" bestFit="1" customWidth="1"/>
    <col min="6385" max="6385" width="9.140625" style="2"/>
    <col min="6386" max="6386" width="31.140625" style="2" customWidth="1"/>
    <col min="6387" max="6387" width="34.85546875" style="2" customWidth="1"/>
    <col min="6388" max="6388" width="13.42578125" style="2" bestFit="1" customWidth="1"/>
    <col min="6389" max="6390" width="12.42578125" style="2" bestFit="1" customWidth="1"/>
    <col min="6391" max="6392" width="12.42578125" style="2" customWidth="1"/>
    <col min="6393" max="6393" width="12.7109375" style="2" bestFit="1" customWidth="1"/>
    <col min="6394" max="6394" width="11.7109375" style="2" bestFit="1" customWidth="1"/>
    <col min="6395" max="6397" width="13.7109375" style="2" bestFit="1" customWidth="1"/>
    <col min="6398" max="6398" width="14.7109375" style="2" bestFit="1" customWidth="1"/>
    <col min="6399" max="6401" width="14.42578125" style="2" bestFit="1" customWidth="1"/>
    <col min="6402" max="6402" width="19.5703125" style="2" bestFit="1" customWidth="1"/>
    <col min="6403" max="6403" width="14.7109375" style="2" customWidth="1"/>
    <col min="6404" max="6405" width="9.140625" style="2"/>
    <col min="6406" max="6406" width="13.140625" style="2" bestFit="1" customWidth="1"/>
    <col min="6407" max="6638" width="9.140625" style="2"/>
    <col min="6639" max="6639" width="19.85546875" style="2" bestFit="1" customWidth="1"/>
    <col min="6640" max="6640" width="10.85546875" style="2" bestFit="1" customWidth="1"/>
    <col min="6641" max="6641" width="9.140625" style="2"/>
    <col min="6642" max="6642" width="31.140625" style="2" customWidth="1"/>
    <col min="6643" max="6643" width="34.85546875" style="2" customWidth="1"/>
    <col min="6644" max="6644" width="13.42578125" style="2" bestFit="1" customWidth="1"/>
    <col min="6645" max="6646" width="12.42578125" style="2" bestFit="1" customWidth="1"/>
    <col min="6647" max="6648" width="12.42578125" style="2" customWidth="1"/>
    <col min="6649" max="6649" width="12.7109375" style="2" bestFit="1" customWidth="1"/>
    <col min="6650" max="6650" width="11.7109375" style="2" bestFit="1" customWidth="1"/>
    <col min="6651" max="6653" width="13.7109375" style="2" bestFit="1" customWidth="1"/>
    <col min="6654" max="6654" width="14.7109375" style="2" bestFit="1" customWidth="1"/>
    <col min="6655" max="6657" width="14.42578125" style="2" bestFit="1" customWidth="1"/>
    <col min="6658" max="6658" width="19.5703125" style="2" bestFit="1" customWidth="1"/>
    <col min="6659" max="6659" width="14.7109375" style="2" customWidth="1"/>
    <col min="6660" max="6661" width="9.140625" style="2"/>
    <col min="6662" max="6662" width="13.140625" style="2" bestFit="1" customWidth="1"/>
    <col min="6663" max="6894" width="9.140625" style="2"/>
    <col min="6895" max="6895" width="19.85546875" style="2" bestFit="1" customWidth="1"/>
    <col min="6896" max="6896" width="10.85546875" style="2" bestFit="1" customWidth="1"/>
    <col min="6897" max="6897" width="9.140625" style="2"/>
    <col min="6898" max="6898" width="31.140625" style="2" customWidth="1"/>
    <col min="6899" max="6899" width="34.85546875" style="2" customWidth="1"/>
    <col min="6900" max="6900" width="13.42578125" style="2" bestFit="1" customWidth="1"/>
    <col min="6901" max="6902" width="12.42578125" style="2" bestFit="1" customWidth="1"/>
    <col min="6903" max="6904" width="12.42578125" style="2" customWidth="1"/>
    <col min="6905" max="6905" width="12.7109375" style="2" bestFit="1" customWidth="1"/>
    <col min="6906" max="6906" width="11.7109375" style="2" bestFit="1" customWidth="1"/>
    <col min="6907" max="6909" width="13.7109375" style="2" bestFit="1" customWidth="1"/>
    <col min="6910" max="6910" width="14.7109375" style="2" bestFit="1" customWidth="1"/>
    <col min="6911" max="6913" width="14.42578125" style="2" bestFit="1" customWidth="1"/>
    <col min="6914" max="6914" width="19.5703125" style="2" bestFit="1" customWidth="1"/>
    <col min="6915" max="6915" width="14.7109375" style="2" customWidth="1"/>
    <col min="6916" max="6917" width="9.140625" style="2"/>
    <col min="6918" max="6918" width="13.140625" style="2" bestFit="1" customWidth="1"/>
    <col min="6919" max="7150" width="9.140625" style="2"/>
    <col min="7151" max="7151" width="19.85546875" style="2" bestFit="1" customWidth="1"/>
    <col min="7152" max="7152" width="10.85546875" style="2" bestFit="1" customWidth="1"/>
    <col min="7153" max="7153" width="9.140625" style="2"/>
    <col min="7154" max="7154" width="31.140625" style="2" customWidth="1"/>
    <col min="7155" max="7155" width="34.85546875" style="2" customWidth="1"/>
    <col min="7156" max="7156" width="13.42578125" style="2" bestFit="1" customWidth="1"/>
    <col min="7157" max="7158" width="12.42578125" style="2" bestFit="1" customWidth="1"/>
    <col min="7159" max="7160" width="12.42578125" style="2" customWidth="1"/>
    <col min="7161" max="7161" width="12.7109375" style="2" bestFit="1" customWidth="1"/>
    <col min="7162" max="7162" width="11.7109375" style="2" bestFit="1" customWidth="1"/>
    <col min="7163" max="7165" width="13.7109375" style="2" bestFit="1" customWidth="1"/>
    <col min="7166" max="7166" width="14.7109375" style="2" bestFit="1" customWidth="1"/>
    <col min="7167" max="7169" width="14.42578125" style="2" bestFit="1" customWidth="1"/>
    <col min="7170" max="7170" width="19.5703125" style="2" bestFit="1" customWidth="1"/>
    <col min="7171" max="7171" width="14.7109375" style="2" customWidth="1"/>
    <col min="7172" max="7173" width="9.140625" style="2"/>
    <col min="7174" max="7174" width="13.140625" style="2" bestFit="1" customWidth="1"/>
    <col min="7175" max="7406" width="9.140625" style="2"/>
    <col min="7407" max="7407" width="19.85546875" style="2" bestFit="1" customWidth="1"/>
    <col min="7408" max="7408" width="10.85546875" style="2" bestFit="1" customWidth="1"/>
    <col min="7409" max="7409" width="9.140625" style="2"/>
    <col min="7410" max="7410" width="31.140625" style="2" customWidth="1"/>
    <col min="7411" max="7411" width="34.85546875" style="2" customWidth="1"/>
    <col min="7412" max="7412" width="13.42578125" style="2" bestFit="1" customWidth="1"/>
    <col min="7413" max="7414" width="12.42578125" style="2" bestFit="1" customWidth="1"/>
    <col min="7415" max="7416" width="12.42578125" style="2" customWidth="1"/>
    <col min="7417" max="7417" width="12.7109375" style="2" bestFit="1" customWidth="1"/>
    <col min="7418" max="7418" width="11.7109375" style="2" bestFit="1" customWidth="1"/>
    <col min="7419" max="7421" width="13.7109375" style="2" bestFit="1" customWidth="1"/>
    <col min="7422" max="7422" width="14.7109375" style="2" bestFit="1" customWidth="1"/>
    <col min="7423" max="7425" width="14.42578125" style="2" bestFit="1" customWidth="1"/>
    <col min="7426" max="7426" width="19.5703125" style="2" bestFit="1" customWidth="1"/>
    <col min="7427" max="7427" width="14.7109375" style="2" customWidth="1"/>
    <col min="7428" max="7429" width="9.140625" style="2"/>
    <col min="7430" max="7430" width="13.140625" style="2" bestFit="1" customWidth="1"/>
    <col min="7431" max="7662" width="9.140625" style="2"/>
    <col min="7663" max="7663" width="19.85546875" style="2" bestFit="1" customWidth="1"/>
    <col min="7664" max="7664" width="10.85546875" style="2" bestFit="1" customWidth="1"/>
    <col min="7665" max="7665" width="9.140625" style="2"/>
    <col min="7666" max="7666" width="31.140625" style="2" customWidth="1"/>
    <col min="7667" max="7667" width="34.85546875" style="2" customWidth="1"/>
    <col min="7668" max="7668" width="13.42578125" style="2" bestFit="1" customWidth="1"/>
    <col min="7669" max="7670" width="12.42578125" style="2" bestFit="1" customWidth="1"/>
    <col min="7671" max="7672" width="12.42578125" style="2" customWidth="1"/>
    <col min="7673" max="7673" width="12.7109375" style="2" bestFit="1" customWidth="1"/>
    <col min="7674" max="7674" width="11.7109375" style="2" bestFit="1" customWidth="1"/>
    <col min="7675" max="7677" width="13.7109375" style="2" bestFit="1" customWidth="1"/>
    <col min="7678" max="7678" width="14.7109375" style="2" bestFit="1" customWidth="1"/>
    <col min="7679" max="7681" width="14.42578125" style="2" bestFit="1" customWidth="1"/>
    <col min="7682" max="7682" width="19.5703125" style="2" bestFit="1" customWidth="1"/>
    <col min="7683" max="7683" width="14.7109375" style="2" customWidth="1"/>
    <col min="7684" max="7685" width="9.140625" style="2"/>
    <col min="7686" max="7686" width="13.140625" style="2" bestFit="1" customWidth="1"/>
    <col min="7687" max="7918" width="9.140625" style="2"/>
    <col min="7919" max="7919" width="19.85546875" style="2" bestFit="1" customWidth="1"/>
    <col min="7920" max="7920" width="10.85546875" style="2" bestFit="1" customWidth="1"/>
    <col min="7921" max="7921" width="9.140625" style="2"/>
    <col min="7922" max="7922" width="31.140625" style="2" customWidth="1"/>
    <col min="7923" max="7923" width="34.85546875" style="2" customWidth="1"/>
    <col min="7924" max="7924" width="13.42578125" style="2" bestFit="1" customWidth="1"/>
    <col min="7925" max="7926" width="12.42578125" style="2" bestFit="1" customWidth="1"/>
    <col min="7927" max="7928" width="12.42578125" style="2" customWidth="1"/>
    <col min="7929" max="7929" width="12.7109375" style="2" bestFit="1" customWidth="1"/>
    <col min="7930" max="7930" width="11.7109375" style="2" bestFit="1" customWidth="1"/>
    <col min="7931" max="7933" width="13.7109375" style="2" bestFit="1" customWidth="1"/>
    <col min="7934" max="7934" width="14.7109375" style="2" bestFit="1" customWidth="1"/>
    <col min="7935" max="7937" width="14.42578125" style="2" bestFit="1" customWidth="1"/>
    <col min="7938" max="7938" width="19.5703125" style="2" bestFit="1" customWidth="1"/>
    <col min="7939" max="7939" width="14.7109375" style="2" customWidth="1"/>
    <col min="7940" max="7941" width="9.140625" style="2"/>
    <col min="7942" max="7942" width="13.140625" style="2" bestFit="1" customWidth="1"/>
    <col min="7943" max="8174" width="9.140625" style="2"/>
    <col min="8175" max="8175" width="19.85546875" style="2" bestFit="1" customWidth="1"/>
    <col min="8176" max="8176" width="10.85546875" style="2" bestFit="1" customWidth="1"/>
    <col min="8177" max="8177" width="9.140625" style="2"/>
    <col min="8178" max="8178" width="31.140625" style="2" customWidth="1"/>
    <col min="8179" max="8179" width="34.85546875" style="2" customWidth="1"/>
    <col min="8180" max="8180" width="13.42578125" style="2" bestFit="1" customWidth="1"/>
    <col min="8181" max="8182" width="12.42578125" style="2" bestFit="1" customWidth="1"/>
    <col min="8183" max="8184" width="12.42578125" style="2" customWidth="1"/>
    <col min="8185" max="8185" width="12.7109375" style="2" bestFit="1" customWidth="1"/>
    <col min="8186" max="8186" width="11.7109375" style="2" bestFit="1" customWidth="1"/>
    <col min="8187" max="8189" width="13.7109375" style="2" bestFit="1" customWidth="1"/>
    <col min="8190" max="8190" width="14.7109375" style="2" bestFit="1" customWidth="1"/>
    <col min="8191" max="8193" width="14.42578125" style="2" bestFit="1" customWidth="1"/>
    <col min="8194" max="8194" width="19.5703125" style="2" bestFit="1" customWidth="1"/>
    <col min="8195" max="8195" width="14.7109375" style="2" customWidth="1"/>
    <col min="8196" max="8197" width="9.140625" style="2"/>
    <col min="8198" max="8198" width="13.140625" style="2" bestFit="1" customWidth="1"/>
    <col min="8199" max="8430" width="9.140625" style="2"/>
    <col min="8431" max="8431" width="19.85546875" style="2" bestFit="1" customWidth="1"/>
    <col min="8432" max="8432" width="10.85546875" style="2" bestFit="1" customWidth="1"/>
    <col min="8433" max="8433" width="9.140625" style="2"/>
    <col min="8434" max="8434" width="31.140625" style="2" customWidth="1"/>
    <col min="8435" max="8435" width="34.85546875" style="2" customWidth="1"/>
    <col min="8436" max="8436" width="13.42578125" style="2" bestFit="1" customWidth="1"/>
    <col min="8437" max="8438" width="12.42578125" style="2" bestFit="1" customWidth="1"/>
    <col min="8439" max="8440" width="12.42578125" style="2" customWidth="1"/>
    <col min="8441" max="8441" width="12.7109375" style="2" bestFit="1" customWidth="1"/>
    <col min="8442" max="8442" width="11.7109375" style="2" bestFit="1" customWidth="1"/>
    <col min="8443" max="8445" width="13.7109375" style="2" bestFit="1" customWidth="1"/>
    <col min="8446" max="8446" width="14.7109375" style="2" bestFit="1" customWidth="1"/>
    <col min="8447" max="8449" width="14.42578125" style="2" bestFit="1" customWidth="1"/>
    <col min="8450" max="8450" width="19.5703125" style="2" bestFit="1" customWidth="1"/>
    <col min="8451" max="8451" width="14.7109375" style="2" customWidth="1"/>
    <col min="8452" max="8453" width="9.140625" style="2"/>
    <col min="8454" max="8454" width="13.140625" style="2" bestFit="1" customWidth="1"/>
    <col min="8455" max="8686" width="9.140625" style="2"/>
    <col min="8687" max="8687" width="19.85546875" style="2" bestFit="1" customWidth="1"/>
    <col min="8688" max="8688" width="10.85546875" style="2" bestFit="1" customWidth="1"/>
    <col min="8689" max="8689" width="9.140625" style="2"/>
    <col min="8690" max="8690" width="31.140625" style="2" customWidth="1"/>
    <col min="8691" max="8691" width="34.85546875" style="2" customWidth="1"/>
    <col min="8692" max="8692" width="13.42578125" style="2" bestFit="1" customWidth="1"/>
    <col min="8693" max="8694" width="12.42578125" style="2" bestFit="1" customWidth="1"/>
    <col min="8695" max="8696" width="12.42578125" style="2" customWidth="1"/>
    <col min="8697" max="8697" width="12.7109375" style="2" bestFit="1" customWidth="1"/>
    <col min="8698" max="8698" width="11.7109375" style="2" bestFit="1" customWidth="1"/>
    <col min="8699" max="8701" width="13.7109375" style="2" bestFit="1" customWidth="1"/>
    <col min="8702" max="8702" width="14.7109375" style="2" bestFit="1" customWidth="1"/>
    <col min="8703" max="8705" width="14.42578125" style="2" bestFit="1" customWidth="1"/>
    <col min="8706" max="8706" width="19.5703125" style="2" bestFit="1" customWidth="1"/>
    <col min="8707" max="8707" width="14.7109375" style="2" customWidth="1"/>
    <col min="8708" max="8709" width="9.140625" style="2"/>
    <col min="8710" max="8710" width="13.140625" style="2" bestFit="1" customWidth="1"/>
    <col min="8711" max="8942" width="9.140625" style="2"/>
    <col min="8943" max="8943" width="19.85546875" style="2" bestFit="1" customWidth="1"/>
    <col min="8944" max="8944" width="10.85546875" style="2" bestFit="1" customWidth="1"/>
    <col min="8945" max="8945" width="9.140625" style="2"/>
    <col min="8946" max="8946" width="31.140625" style="2" customWidth="1"/>
    <col min="8947" max="8947" width="34.85546875" style="2" customWidth="1"/>
    <col min="8948" max="8948" width="13.42578125" style="2" bestFit="1" customWidth="1"/>
    <col min="8949" max="8950" width="12.42578125" style="2" bestFit="1" customWidth="1"/>
    <col min="8951" max="8952" width="12.42578125" style="2" customWidth="1"/>
    <col min="8953" max="8953" width="12.7109375" style="2" bestFit="1" customWidth="1"/>
    <col min="8954" max="8954" width="11.7109375" style="2" bestFit="1" customWidth="1"/>
    <col min="8955" max="8957" width="13.7109375" style="2" bestFit="1" customWidth="1"/>
    <col min="8958" max="8958" width="14.7109375" style="2" bestFit="1" customWidth="1"/>
    <col min="8959" max="8961" width="14.42578125" style="2" bestFit="1" customWidth="1"/>
    <col min="8962" max="8962" width="19.5703125" style="2" bestFit="1" customWidth="1"/>
    <col min="8963" max="8963" width="14.7109375" style="2" customWidth="1"/>
    <col min="8964" max="8965" width="9.140625" style="2"/>
    <col min="8966" max="8966" width="13.140625" style="2" bestFit="1" customWidth="1"/>
    <col min="8967" max="9198" width="9.140625" style="2"/>
    <col min="9199" max="9199" width="19.85546875" style="2" bestFit="1" customWidth="1"/>
    <col min="9200" max="9200" width="10.85546875" style="2" bestFit="1" customWidth="1"/>
    <col min="9201" max="9201" width="9.140625" style="2"/>
    <col min="9202" max="9202" width="31.140625" style="2" customWidth="1"/>
    <col min="9203" max="9203" width="34.85546875" style="2" customWidth="1"/>
    <col min="9204" max="9204" width="13.42578125" style="2" bestFit="1" customWidth="1"/>
    <col min="9205" max="9206" width="12.42578125" style="2" bestFit="1" customWidth="1"/>
    <col min="9207" max="9208" width="12.42578125" style="2" customWidth="1"/>
    <col min="9209" max="9209" width="12.7109375" style="2" bestFit="1" customWidth="1"/>
    <col min="9210" max="9210" width="11.7109375" style="2" bestFit="1" customWidth="1"/>
    <col min="9211" max="9213" width="13.7109375" style="2" bestFit="1" customWidth="1"/>
    <col min="9214" max="9214" width="14.7109375" style="2" bestFit="1" customWidth="1"/>
    <col min="9215" max="9217" width="14.42578125" style="2" bestFit="1" customWidth="1"/>
    <col min="9218" max="9218" width="19.5703125" style="2" bestFit="1" customWidth="1"/>
    <col min="9219" max="9219" width="14.7109375" style="2" customWidth="1"/>
    <col min="9220" max="9221" width="9.140625" style="2"/>
    <col min="9222" max="9222" width="13.140625" style="2" bestFit="1" customWidth="1"/>
    <col min="9223" max="9454" width="9.140625" style="2"/>
    <col min="9455" max="9455" width="19.85546875" style="2" bestFit="1" customWidth="1"/>
    <col min="9456" max="9456" width="10.85546875" style="2" bestFit="1" customWidth="1"/>
    <col min="9457" max="9457" width="9.140625" style="2"/>
    <col min="9458" max="9458" width="31.140625" style="2" customWidth="1"/>
    <col min="9459" max="9459" width="34.85546875" style="2" customWidth="1"/>
    <col min="9460" max="9460" width="13.42578125" style="2" bestFit="1" customWidth="1"/>
    <col min="9461" max="9462" width="12.42578125" style="2" bestFit="1" customWidth="1"/>
    <col min="9463" max="9464" width="12.42578125" style="2" customWidth="1"/>
    <col min="9465" max="9465" width="12.7109375" style="2" bestFit="1" customWidth="1"/>
    <col min="9466" max="9466" width="11.7109375" style="2" bestFit="1" customWidth="1"/>
    <col min="9467" max="9469" width="13.7109375" style="2" bestFit="1" customWidth="1"/>
    <col min="9470" max="9470" width="14.7109375" style="2" bestFit="1" customWidth="1"/>
    <col min="9471" max="9473" width="14.42578125" style="2" bestFit="1" customWidth="1"/>
    <col min="9474" max="9474" width="19.5703125" style="2" bestFit="1" customWidth="1"/>
    <col min="9475" max="9475" width="14.7109375" style="2" customWidth="1"/>
    <col min="9476" max="9477" width="9.140625" style="2"/>
    <col min="9478" max="9478" width="13.140625" style="2" bestFit="1" customWidth="1"/>
    <col min="9479" max="9710" width="9.140625" style="2"/>
    <col min="9711" max="9711" width="19.85546875" style="2" bestFit="1" customWidth="1"/>
    <col min="9712" max="9712" width="10.85546875" style="2" bestFit="1" customWidth="1"/>
    <col min="9713" max="9713" width="9.140625" style="2"/>
    <col min="9714" max="9714" width="31.140625" style="2" customWidth="1"/>
    <col min="9715" max="9715" width="34.85546875" style="2" customWidth="1"/>
    <col min="9716" max="9716" width="13.42578125" style="2" bestFit="1" customWidth="1"/>
    <col min="9717" max="9718" width="12.42578125" style="2" bestFit="1" customWidth="1"/>
    <col min="9719" max="9720" width="12.42578125" style="2" customWidth="1"/>
    <col min="9721" max="9721" width="12.7109375" style="2" bestFit="1" customWidth="1"/>
    <col min="9722" max="9722" width="11.7109375" style="2" bestFit="1" customWidth="1"/>
    <col min="9723" max="9725" width="13.7109375" style="2" bestFit="1" customWidth="1"/>
    <col min="9726" max="9726" width="14.7109375" style="2" bestFit="1" customWidth="1"/>
    <col min="9727" max="9729" width="14.42578125" style="2" bestFit="1" customWidth="1"/>
    <col min="9730" max="9730" width="19.5703125" style="2" bestFit="1" customWidth="1"/>
    <col min="9731" max="9731" width="14.7109375" style="2" customWidth="1"/>
    <col min="9732" max="9733" width="9.140625" style="2"/>
    <col min="9734" max="9734" width="13.140625" style="2" bestFit="1" customWidth="1"/>
    <col min="9735" max="9966" width="9.140625" style="2"/>
    <col min="9967" max="9967" width="19.85546875" style="2" bestFit="1" customWidth="1"/>
    <col min="9968" max="9968" width="10.85546875" style="2" bestFit="1" customWidth="1"/>
    <col min="9969" max="9969" width="9.140625" style="2"/>
    <col min="9970" max="9970" width="31.140625" style="2" customWidth="1"/>
    <col min="9971" max="9971" width="34.85546875" style="2" customWidth="1"/>
    <col min="9972" max="9972" width="13.42578125" style="2" bestFit="1" customWidth="1"/>
    <col min="9973" max="9974" width="12.42578125" style="2" bestFit="1" customWidth="1"/>
    <col min="9975" max="9976" width="12.42578125" style="2" customWidth="1"/>
    <col min="9977" max="9977" width="12.7109375" style="2" bestFit="1" customWidth="1"/>
    <col min="9978" max="9978" width="11.7109375" style="2" bestFit="1" customWidth="1"/>
    <col min="9979" max="9981" width="13.7109375" style="2" bestFit="1" customWidth="1"/>
    <col min="9982" max="9982" width="14.7109375" style="2" bestFit="1" customWidth="1"/>
    <col min="9983" max="9985" width="14.42578125" style="2" bestFit="1" customWidth="1"/>
    <col min="9986" max="9986" width="19.5703125" style="2" bestFit="1" customWidth="1"/>
    <col min="9987" max="9987" width="14.7109375" style="2" customWidth="1"/>
    <col min="9988" max="9989" width="9.140625" style="2"/>
    <col min="9990" max="9990" width="13.140625" style="2" bestFit="1" customWidth="1"/>
    <col min="9991" max="10222" width="9.140625" style="2"/>
    <col min="10223" max="10223" width="19.85546875" style="2" bestFit="1" customWidth="1"/>
    <col min="10224" max="10224" width="10.85546875" style="2" bestFit="1" customWidth="1"/>
    <col min="10225" max="10225" width="9.140625" style="2"/>
    <col min="10226" max="10226" width="31.140625" style="2" customWidth="1"/>
    <col min="10227" max="10227" width="34.85546875" style="2" customWidth="1"/>
    <col min="10228" max="10228" width="13.42578125" style="2" bestFit="1" customWidth="1"/>
    <col min="10229" max="10230" width="12.42578125" style="2" bestFit="1" customWidth="1"/>
    <col min="10231" max="10232" width="12.42578125" style="2" customWidth="1"/>
    <col min="10233" max="10233" width="12.7109375" style="2" bestFit="1" customWidth="1"/>
    <col min="10234" max="10234" width="11.7109375" style="2" bestFit="1" customWidth="1"/>
    <col min="10235" max="10237" width="13.7109375" style="2" bestFit="1" customWidth="1"/>
    <col min="10238" max="10238" width="14.7109375" style="2" bestFit="1" customWidth="1"/>
    <col min="10239" max="10241" width="14.42578125" style="2" bestFit="1" customWidth="1"/>
    <col min="10242" max="10242" width="19.5703125" style="2" bestFit="1" customWidth="1"/>
    <col min="10243" max="10243" width="14.7109375" style="2" customWidth="1"/>
    <col min="10244" max="10245" width="9.140625" style="2"/>
    <col min="10246" max="10246" width="13.140625" style="2" bestFit="1" customWidth="1"/>
    <col min="10247" max="10478" width="9.140625" style="2"/>
    <col min="10479" max="10479" width="19.85546875" style="2" bestFit="1" customWidth="1"/>
    <col min="10480" max="10480" width="10.85546875" style="2" bestFit="1" customWidth="1"/>
    <col min="10481" max="10481" width="9.140625" style="2"/>
    <col min="10482" max="10482" width="31.140625" style="2" customWidth="1"/>
    <col min="10483" max="10483" width="34.85546875" style="2" customWidth="1"/>
    <col min="10484" max="10484" width="13.42578125" style="2" bestFit="1" customWidth="1"/>
    <col min="10485" max="10486" width="12.42578125" style="2" bestFit="1" customWidth="1"/>
    <col min="10487" max="10488" width="12.42578125" style="2" customWidth="1"/>
    <col min="10489" max="10489" width="12.7109375" style="2" bestFit="1" customWidth="1"/>
    <col min="10490" max="10490" width="11.7109375" style="2" bestFit="1" customWidth="1"/>
    <col min="10491" max="10493" width="13.7109375" style="2" bestFit="1" customWidth="1"/>
    <col min="10494" max="10494" width="14.7109375" style="2" bestFit="1" customWidth="1"/>
    <col min="10495" max="10497" width="14.42578125" style="2" bestFit="1" customWidth="1"/>
    <col min="10498" max="10498" width="19.5703125" style="2" bestFit="1" customWidth="1"/>
    <col min="10499" max="10499" width="14.7109375" style="2" customWidth="1"/>
    <col min="10500" max="10501" width="9.140625" style="2"/>
    <col min="10502" max="10502" width="13.140625" style="2" bestFit="1" customWidth="1"/>
    <col min="10503" max="10734" width="9.140625" style="2"/>
    <col min="10735" max="10735" width="19.85546875" style="2" bestFit="1" customWidth="1"/>
    <col min="10736" max="10736" width="10.85546875" style="2" bestFit="1" customWidth="1"/>
    <col min="10737" max="10737" width="9.140625" style="2"/>
    <col min="10738" max="10738" width="31.140625" style="2" customWidth="1"/>
    <col min="10739" max="10739" width="34.85546875" style="2" customWidth="1"/>
    <col min="10740" max="10740" width="13.42578125" style="2" bestFit="1" customWidth="1"/>
    <col min="10741" max="10742" width="12.42578125" style="2" bestFit="1" customWidth="1"/>
    <col min="10743" max="10744" width="12.42578125" style="2" customWidth="1"/>
    <col min="10745" max="10745" width="12.7109375" style="2" bestFit="1" customWidth="1"/>
    <col min="10746" max="10746" width="11.7109375" style="2" bestFit="1" customWidth="1"/>
    <col min="10747" max="10749" width="13.7109375" style="2" bestFit="1" customWidth="1"/>
    <col min="10750" max="10750" width="14.7109375" style="2" bestFit="1" customWidth="1"/>
    <col min="10751" max="10753" width="14.42578125" style="2" bestFit="1" customWidth="1"/>
    <col min="10754" max="10754" width="19.5703125" style="2" bestFit="1" customWidth="1"/>
    <col min="10755" max="10755" width="14.7109375" style="2" customWidth="1"/>
    <col min="10756" max="10757" width="9.140625" style="2"/>
    <col min="10758" max="10758" width="13.140625" style="2" bestFit="1" customWidth="1"/>
    <col min="10759" max="10990" width="9.140625" style="2"/>
    <col min="10991" max="10991" width="19.85546875" style="2" bestFit="1" customWidth="1"/>
    <col min="10992" max="10992" width="10.85546875" style="2" bestFit="1" customWidth="1"/>
    <col min="10993" max="10993" width="9.140625" style="2"/>
    <col min="10994" max="10994" width="31.140625" style="2" customWidth="1"/>
    <col min="10995" max="10995" width="34.85546875" style="2" customWidth="1"/>
    <col min="10996" max="10996" width="13.42578125" style="2" bestFit="1" customWidth="1"/>
    <col min="10997" max="10998" width="12.42578125" style="2" bestFit="1" customWidth="1"/>
    <col min="10999" max="11000" width="12.42578125" style="2" customWidth="1"/>
    <col min="11001" max="11001" width="12.7109375" style="2" bestFit="1" customWidth="1"/>
    <col min="11002" max="11002" width="11.7109375" style="2" bestFit="1" customWidth="1"/>
    <col min="11003" max="11005" width="13.7109375" style="2" bestFit="1" customWidth="1"/>
    <col min="11006" max="11006" width="14.7109375" style="2" bestFit="1" customWidth="1"/>
    <col min="11007" max="11009" width="14.42578125" style="2" bestFit="1" customWidth="1"/>
    <col min="11010" max="11010" width="19.5703125" style="2" bestFit="1" customWidth="1"/>
    <col min="11011" max="11011" width="14.7109375" style="2" customWidth="1"/>
    <col min="11012" max="11013" width="9.140625" style="2"/>
    <col min="11014" max="11014" width="13.140625" style="2" bestFit="1" customWidth="1"/>
    <col min="11015" max="11246" width="9.140625" style="2"/>
    <col min="11247" max="11247" width="19.85546875" style="2" bestFit="1" customWidth="1"/>
    <col min="11248" max="11248" width="10.85546875" style="2" bestFit="1" customWidth="1"/>
    <col min="11249" max="11249" width="9.140625" style="2"/>
    <col min="11250" max="11250" width="31.140625" style="2" customWidth="1"/>
    <col min="11251" max="11251" width="34.85546875" style="2" customWidth="1"/>
    <col min="11252" max="11252" width="13.42578125" style="2" bestFit="1" customWidth="1"/>
    <col min="11253" max="11254" width="12.42578125" style="2" bestFit="1" customWidth="1"/>
    <col min="11255" max="11256" width="12.42578125" style="2" customWidth="1"/>
    <col min="11257" max="11257" width="12.7109375" style="2" bestFit="1" customWidth="1"/>
    <col min="11258" max="11258" width="11.7109375" style="2" bestFit="1" customWidth="1"/>
    <col min="11259" max="11261" width="13.7109375" style="2" bestFit="1" customWidth="1"/>
    <col min="11262" max="11262" width="14.7109375" style="2" bestFit="1" customWidth="1"/>
    <col min="11263" max="11265" width="14.42578125" style="2" bestFit="1" customWidth="1"/>
    <col min="11266" max="11266" width="19.5703125" style="2" bestFit="1" customWidth="1"/>
    <col min="11267" max="11267" width="14.7109375" style="2" customWidth="1"/>
    <col min="11268" max="11269" width="9.140625" style="2"/>
    <col min="11270" max="11270" width="13.140625" style="2" bestFit="1" customWidth="1"/>
    <col min="11271" max="11502" width="9.140625" style="2"/>
    <col min="11503" max="11503" width="19.85546875" style="2" bestFit="1" customWidth="1"/>
    <col min="11504" max="11504" width="10.85546875" style="2" bestFit="1" customWidth="1"/>
    <col min="11505" max="11505" width="9.140625" style="2"/>
    <col min="11506" max="11506" width="31.140625" style="2" customWidth="1"/>
    <col min="11507" max="11507" width="34.85546875" style="2" customWidth="1"/>
    <col min="11508" max="11508" width="13.42578125" style="2" bestFit="1" customWidth="1"/>
    <col min="11509" max="11510" width="12.42578125" style="2" bestFit="1" customWidth="1"/>
    <col min="11511" max="11512" width="12.42578125" style="2" customWidth="1"/>
    <col min="11513" max="11513" width="12.7109375" style="2" bestFit="1" customWidth="1"/>
    <col min="11514" max="11514" width="11.7109375" style="2" bestFit="1" customWidth="1"/>
    <col min="11515" max="11517" width="13.7109375" style="2" bestFit="1" customWidth="1"/>
    <col min="11518" max="11518" width="14.7109375" style="2" bestFit="1" customWidth="1"/>
    <col min="11519" max="11521" width="14.42578125" style="2" bestFit="1" customWidth="1"/>
    <col min="11522" max="11522" width="19.5703125" style="2" bestFit="1" customWidth="1"/>
    <col min="11523" max="11523" width="14.7109375" style="2" customWidth="1"/>
    <col min="11524" max="11525" width="9.140625" style="2"/>
    <col min="11526" max="11526" width="13.140625" style="2" bestFit="1" customWidth="1"/>
    <col min="11527" max="11758" width="9.140625" style="2"/>
    <col min="11759" max="11759" width="19.85546875" style="2" bestFit="1" customWidth="1"/>
    <col min="11760" max="11760" width="10.85546875" style="2" bestFit="1" customWidth="1"/>
    <col min="11761" max="11761" width="9.140625" style="2"/>
    <col min="11762" max="11762" width="31.140625" style="2" customWidth="1"/>
    <col min="11763" max="11763" width="34.85546875" style="2" customWidth="1"/>
    <col min="11764" max="11764" width="13.42578125" style="2" bestFit="1" customWidth="1"/>
    <col min="11765" max="11766" width="12.42578125" style="2" bestFit="1" customWidth="1"/>
    <col min="11767" max="11768" width="12.42578125" style="2" customWidth="1"/>
    <col min="11769" max="11769" width="12.7109375" style="2" bestFit="1" customWidth="1"/>
    <col min="11770" max="11770" width="11.7109375" style="2" bestFit="1" customWidth="1"/>
    <col min="11771" max="11773" width="13.7109375" style="2" bestFit="1" customWidth="1"/>
    <col min="11774" max="11774" width="14.7109375" style="2" bestFit="1" customWidth="1"/>
    <col min="11775" max="11777" width="14.42578125" style="2" bestFit="1" customWidth="1"/>
    <col min="11778" max="11778" width="19.5703125" style="2" bestFit="1" customWidth="1"/>
    <col min="11779" max="11779" width="14.7109375" style="2" customWidth="1"/>
    <col min="11780" max="11781" width="9.140625" style="2"/>
    <col min="11782" max="11782" width="13.140625" style="2" bestFit="1" customWidth="1"/>
    <col min="11783" max="12014" width="9.140625" style="2"/>
    <col min="12015" max="12015" width="19.85546875" style="2" bestFit="1" customWidth="1"/>
    <col min="12016" max="12016" width="10.85546875" style="2" bestFit="1" customWidth="1"/>
    <col min="12017" max="12017" width="9.140625" style="2"/>
    <col min="12018" max="12018" width="31.140625" style="2" customWidth="1"/>
    <col min="12019" max="12019" width="34.85546875" style="2" customWidth="1"/>
    <col min="12020" max="12020" width="13.42578125" style="2" bestFit="1" customWidth="1"/>
    <col min="12021" max="12022" width="12.42578125" style="2" bestFit="1" customWidth="1"/>
    <col min="12023" max="12024" width="12.42578125" style="2" customWidth="1"/>
    <col min="12025" max="12025" width="12.7109375" style="2" bestFit="1" customWidth="1"/>
    <col min="12026" max="12026" width="11.7109375" style="2" bestFit="1" customWidth="1"/>
    <col min="12027" max="12029" width="13.7109375" style="2" bestFit="1" customWidth="1"/>
    <col min="12030" max="12030" width="14.7109375" style="2" bestFit="1" customWidth="1"/>
    <col min="12031" max="12033" width="14.42578125" style="2" bestFit="1" customWidth="1"/>
    <col min="12034" max="12034" width="19.5703125" style="2" bestFit="1" customWidth="1"/>
    <col min="12035" max="12035" width="14.7109375" style="2" customWidth="1"/>
    <col min="12036" max="12037" width="9.140625" style="2"/>
    <col min="12038" max="12038" width="13.140625" style="2" bestFit="1" customWidth="1"/>
    <col min="12039" max="12270" width="9.140625" style="2"/>
    <col min="12271" max="12271" width="19.85546875" style="2" bestFit="1" customWidth="1"/>
    <col min="12272" max="12272" width="10.85546875" style="2" bestFit="1" customWidth="1"/>
    <col min="12273" max="12273" width="9.140625" style="2"/>
    <col min="12274" max="12274" width="31.140625" style="2" customWidth="1"/>
    <col min="12275" max="12275" width="34.85546875" style="2" customWidth="1"/>
    <col min="12276" max="12276" width="13.42578125" style="2" bestFit="1" customWidth="1"/>
    <col min="12277" max="12278" width="12.42578125" style="2" bestFit="1" customWidth="1"/>
    <col min="12279" max="12280" width="12.42578125" style="2" customWidth="1"/>
    <col min="12281" max="12281" width="12.7109375" style="2" bestFit="1" customWidth="1"/>
    <col min="12282" max="12282" width="11.7109375" style="2" bestFit="1" customWidth="1"/>
    <col min="12283" max="12285" width="13.7109375" style="2" bestFit="1" customWidth="1"/>
    <col min="12286" max="12286" width="14.7109375" style="2" bestFit="1" customWidth="1"/>
    <col min="12287" max="12289" width="14.42578125" style="2" bestFit="1" customWidth="1"/>
    <col min="12290" max="12290" width="19.5703125" style="2" bestFit="1" customWidth="1"/>
    <col min="12291" max="12291" width="14.7109375" style="2" customWidth="1"/>
    <col min="12292" max="12293" width="9.140625" style="2"/>
    <col min="12294" max="12294" width="13.140625" style="2" bestFit="1" customWidth="1"/>
    <col min="12295" max="12526" width="9.140625" style="2"/>
    <col min="12527" max="12527" width="19.85546875" style="2" bestFit="1" customWidth="1"/>
    <col min="12528" max="12528" width="10.85546875" style="2" bestFit="1" customWidth="1"/>
    <col min="12529" max="12529" width="9.140625" style="2"/>
    <col min="12530" max="12530" width="31.140625" style="2" customWidth="1"/>
    <col min="12531" max="12531" width="34.85546875" style="2" customWidth="1"/>
    <col min="12532" max="12532" width="13.42578125" style="2" bestFit="1" customWidth="1"/>
    <col min="12533" max="12534" width="12.42578125" style="2" bestFit="1" customWidth="1"/>
    <col min="12535" max="12536" width="12.42578125" style="2" customWidth="1"/>
    <col min="12537" max="12537" width="12.7109375" style="2" bestFit="1" customWidth="1"/>
    <col min="12538" max="12538" width="11.7109375" style="2" bestFit="1" customWidth="1"/>
    <col min="12539" max="12541" width="13.7109375" style="2" bestFit="1" customWidth="1"/>
    <col min="12542" max="12542" width="14.7109375" style="2" bestFit="1" customWidth="1"/>
    <col min="12543" max="12545" width="14.42578125" style="2" bestFit="1" customWidth="1"/>
    <col min="12546" max="12546" width="19.5703125" style="2" bestFit="1" customWidth="1"/>
    <col min="12547" max="12547" width="14.7109375" style="2" customWidth="1"/>
    <col min="12548" max="12549" width="9.140625" style="2"/>
    <col min="12550" max="12550" width="13.140625" style="2" bestFit="1" customWidth="1"/>
    <col min="12551" max="12782" width="9.140625" style="2"/>
    <col min="12783" max="12783" width="19.85546875" style="2" bestFit="1" customWidth="1"/>
    <col min="12784" max="12784" width="10.85546875" style="2" bestFit="1" customWidth="1"/>
    <col min="12785" max="12785" width="9.140625" style="2"/>
    <col min="12786" max="12786" width="31.140625" style="2" customWidth="1"/>
    <col min="12787" max="12787" width="34.85546875" style="2" customWidth="1"/>
    <col min="12788" max="12788" width="13.42578125" style="2" bestFit="1" customWidth="1"/>
    <col min="12789" max="12790" width="12.42578125" style="2" bestFit="1" customWidth="1"/>
    <col min="12791" max="12792" width="12.42578125" style="2" customWidth="1"/>
    <col min="12793" max="12793" width="12.7109375" style="2" bestFit="1" customWidth="1"/>
    <col min="12794" max="12794" width="11.7109375" style="2" bestFit="1" customWidth="1"/>
    <col min="12795" max="12797" width="13.7109375" style="2" bestFit="1" customWidth="1"/>
    <col min="12798" max="12798" width="14.7109375" style="2" bestFit="1" customWidth="1"/>
    <col min="12799" max="12801" width="14.42578125" style="2" bestFit="1" customWidth="1"/>
    <col min="12802" max="12802" width="19.5703125" style="2" bestFit="1" customWidth="1"/>
    <col min="12803" max="12803" width="14.7109375" style="2" customWidth="1"/>
    <col min="12804" max="12805" width="9.140625" style="2"/>
    <col min="12806" max="12806" width="13.140625" style="2" bestFit="1" customWidth="1"/>
    <col min="12807" max="13038" width="9.140625" style="2"/>
    <col min="13039" max="13039" width="19.85546875" style="2" bestFit="1" customWidth="1"/>
    <col min="13040" max="13040" width="10.85546875" style="2" bestFit="1" customWidth="1"/>
    <col min="13041" max="13041" width="9.140625" style="2"/>
    <col min="13042" max="13042" width="31.140625" style="2" customWidth="1"/>
    <col min="13043" max="13043" width="34.85546875" style="2" customWidth="1"/>
    <col min="13044" max="13044" width="13.42578125" style="2" bestFit="1" customWidth="1"/>
    <col min="13045" max="13046" width="12.42578125" style="2" bestFit="1" customWidth="1"/>
    <col min="13047" max="13048" width="12.42578125" style="2" customWidth="1"/>
    <col min="13049" max="13049" width="12.7109375" style="2" bestFit="1" customWidth="1"/>
    <col min="13050" max="13050" width="11.7109375" style="2" bestFit="1" customWidth="1"/>
    <col min="13051" max="13053" width="13.7109375" style="2" bestFit="1" customWidth="1"/>
    <col min="13054" max="13054" width="14.7109375" style="2" bestFit="1" customWidth="1"/>
    <col min="13055" max="13057" width="14.42578125" style="2" bestFit="1" customWidth="1"/>
    <col min="13058" max="13058" width="19.5703125" style="2" bestFit="1" customWidth="1"/>
    <col min="13059" max="13059" width="14.7109375" style="2" customWidth="1"/>
    <col min="13060" max="13061" width="9.140625" style="2"/>
    <col min="13062" max="13062" width="13.140625" style="2" bestFit="1" customWidth="1"/>
    <col min="13063" max="13294" width="9.140625" style="2"/>
    <col min="13295" max="13295" width="19.85546875" style="2" bestFit="1" customWidth="1"/>
    <col min="13296" max="13296" width="10.85546875" style="2" bestFit="1" customWidth="1"/>
    <col min="13297" max="13297" width="9.140625" style="2"/>
    <col min="13298" max="13298" width="31.140625" style="2" customWidth="1"/>
    <col min="13299" max="13299" width="34.85546875" style="2" customWidth="1"/>
    <col min="13300" max="13300" width="13.42578125" style="2" bestFit="1" customWidth="1"/>
    <col min="13301" max="13302" width="12.42578125" style="2" bestFit="1" customWidth="1"/>
    <col min="13303" max="13304" width="12.42578125" style="2" customWidth="1"/>
    <col min="13305" max="13305" width="12.7109375" style="2" bestFit="1" customWidth="1"/>
    <col min="13306" max="13306" width="11.7109375" style="2" bestFit="1" customWidth="1"/>
    <col min="13307" max="13309" width="13.7109375" style="2" bestFit="1" customWidth="1"/>
    <col min="13310" max="13310" width="14.7109375" style="2" bestFit="1" customWidth="1"/>
    <col min="13311" max="13313" width="14.42578125" style="2" bestFit="1" customWidth="1"/>
    <col min="13314" max="13314" width="19.5703125" style="2" bestFit="1" customWidth="1"/>
    <col min="13315" max="13315" width="14.7109375" style="2" customWidth="1"/>
    <col min="13316" max="13317" width="9.140625" style="2"/>
    <col min="13318" max="13318" width="13.140625" style="2" bestFit="1" customWidth="1"/>
    <col min="13319" max="13550" width="9.140625" style="2"/>
    <col min="13551" max="13551" width="19.85546875" style="2" bestFit="1" customWidth="1"/>
    <col min="13552" max="13552" width="10.85546875" style="2" bestFit="1" customWidth="1"/>
    <col min="13553" max="13553" width="9.140625" style="2"/>
    <col min="13554" max="13554" width="31.140625" style="2" customWidth="1"/>
    <col min="13555" max="13555" width="34.85546875" style="2" customWidth="1"/>
    <col min="13556" max="13556" width="13.42578125" style="2" bestFit="1" customWidth="1"/>
    <col min="13557" max="13558" width="12.42578125" style="2" bestFit="1" customWidth="1"/>
    <col min="13559" max="13560" width="12.42578125" style="2" customWidth="1"/>
    <col min="13561" max="13561" width="12.7109375" style="2" bestFit="1" customWidth="1"/>
    <col min="13562" max="13562" width="11.7109375" style="2" bestFit="1" customWidth="1"/>
    <col min="13563" max="13565" width="13.7109375" style="2" bestFit="1" customWidth="1"/>
    <col min="13566" max="13566" width="14.7109375" style="2" bestFit="1" customWidth="1"/>
    <col min="13567" max="13569" width="14.42578125" style="2" bestFit="1" customWidth="1"/>
    <col min="13570" max="13570" width="19.5703125" style="2" bestFit="1" customWidth="1"/>
    <col min="13571" max="13571" width="14.7109375" style="2" customWidth="1"/>
    <col min="13572" max="13573" width="9.140625" style="2"/>
    <col min="13574" max="13574" width="13.140625" style="2" bestFit="1" customWidth="1"/>
    <col min="13575" max="13806" width="9.140625" style="2"/>
    <col min="13807" max="13807" width="19.85546875" style="2" bestFit="1" customWidth="1"/>
    <col min="13808" max="13808" width="10.85546875" style="2" bestFit="1" customWidth="1"/>
    <col min="13809" max="13809" width="9.140625" style="2"/>
    <col min="13810" max="13810" width="31.140625" style="2" customWidth="1"/>
    <col min="13811" max="13811" width="34.85546875" style="2" customWidth="1"/>
    <col min="13812" max="13812" width="13.42578125" style="2" bestFit="1" customWidth="1"/>
    <col min="13813" max="13814" width="12.42578125" style="2" bestFit="1" customWidth="1"/>
    <col min="13815" max="13816" width="12.42578125" style="2" customWidth="1"/>
    <col min="13817" max="13817" width="12.7109375" style="2" bestFit="1" customWidth="1"/>
    <col min="13818" max="13818" width="11.7109375" style="2" bestFit="1" customWidth="1"/>
    <col min="13819" max="13821" width="13.7109375" style="2" bestFit="1" customWidth="1"/>
    <col min="13822" max="13822" width="14.7109375" style="2" bestFit="1" customWidth="1"/>
    <col min="13823" max="13825" width="14.42578125" style="2" bestFit="1" customWidth="1"/>
    <col min="13826" max="13826" width="19.5703125" style="2" bestFit="1" customWidth="1"/>
    <col min="13827" max="13827" width="14.7109375" style="2" customWidth="1"/>
    <col min="13828" max="13829" width="9.140625" style="2"/>
    <col min="13830" max="13830" width="13.140625" style="2" bestFit="1" customWidth="1"/>
    <col min="13831" max="14062" width="9.140625" style="2"/>
    <col min="14063" max="14063" width="19.85546875" style="2" bestFit="1" customWidth="1"/>
    <col min="14064" max="14064" width="10.85546875" style="2" bestFit="1" customWidth="1"/>
    <col min="14065" max="14065" width="9.140625" style="2"/>
    <col min="14066" max="14066" width="31.140625" style="2" customWidth="1"/>
    <col min="14067" max="14067" width="34.85546875" style="2" customWidth="1"/>
    <col min="14068" max="14068" width="13.42578125" style="2" bestFit="1" customWidth="1"/>
    <col min="14069" max="14070" width="12.42578125" style="2" bestFit="1" customWidth="1"/>
    <col min="14071" max="14072" width="12.42578125" style="2" customWidth="1"/>
    <col min="14073" max="14073" width="12.7109375" style="2" bestFit="1" customWidth="1"/>
    <col min="14074" max="14074" width="11.7109375" style="2" bestFit="1" customWidth="1"/>
    <col min="14075" max="14077" width="13.7109375" style="2" bestFit="1" customWidth="1"/>
    <col min="14078" max="14078" width="14.7109375" style="2" bestFit="1" customWidth="1"/>
    <col min="14079" max="14081" width="14.42578125" style="2" bestFit="1" customWidth="1"/>
    <col min="14082" max="14082" width="19.5703125" style="2" bestFit="1" customWidth="1"/>
    <col min="14083" max="14083" width="14.7109375" style="2" customWidth="1"/>
    <col min="14084" max="14085" width="9.140625" style="2"/>
    <col min="14086" max="14086" width="13.140625" style="2" bestFit="1" customWidth="1"/>
    <col min="14087" max="14318" width="9.140625" style="2"/>
    <col min="14319" max="14319" width="19.85546875" style="2" bestFit="1" customWidth="1"/>
    <col min="14320" max="14320" width="10.85546875" style="2" bestFit="1" customWidth="1"/>
    <col min="14321" max="14321" width="9.140625" style="2"/>
    <col min="14322" max="14322" width="31.140625" style="2" customWidth="1"/>
    <col min="14323" max="14323" width="34.85546875" style="2" customWidth="1"/>
    <col min="14324" max="14324" width="13.42578125" style="2" bestFit="1" customWidth="1"/>
    <col min="14325" max="14326" width="12.42578125" style="2" bestFit="1" customWidth="1"/>
    <col min="14327" max="14328" width="12.42578125" style="2" customWidth="1"/>
    <col min="14329" max="14329" width="12.7109375" style="2" bestFit="1" customWidth="1"/>
    <col min="14330" max="14330" width="11.7109375" style="2" bestFit="1" customWidth="1"/>
    <col min="14331" max="14333" width="13.7109375" style="2" bestFit="1" customWidth="1"/>
    <col min="14334" max="14334" width="14.7109375" style="2" bestFit="1" customWidth="1"/>
    <col min="14335" max="14337" width="14.42578125" style="2" bestFit="1" customWidth="1"/>
    <col min="14338" max="14338" width="19.5703125" style="2" bestFit="1" customWidth="1"/>
    <col min="14339" max="14339" width="14.7109375" style="2" customWidth="1"/>
    <col min="14340" max="14341" width="9.140625" style="2"/>
    <col min="14342" max="14342" width="13.140625" style="2" bestFit="1" customWidth="1"/>
    <col min="14343" max="14574" width="9.140625" style="2"/>
    <col min="14575" max="14575" width="19.85546875" style="2" bestFit="1" customWidth="1"/>
    <col min="14576" max="14576" width="10.85546875" style="2" bestFit="1" customWidth="1"/>
    <col min="14577" max="14577" width="9.140625" style="2"/>
    <col min="14578" max="14578" width="31.140625" style="2" customWidth="1"/>
    <col min="14579" max="14579" width="34.85546875" style="2" customWidth="1"/>
    <col min="14580" max="14580" width="13.42578125" style="2" bestFit="1" customWidth="1"/>
    <col min="14581" max="14582" width="12.42578125" style="2" bestFit="1" customWidth="1"/>
    <col min="14583" max="14584" width="12.42578125" style="2" customWidth="1"/>
    <col min="14585" max="14585" width="12.7109375" style="2" bestFit="1" customWidth="1"/>
    <col min="14586" max="14586" width="11.7109375" style="2" bestFit="1" customWidth="1"/>
    <col min="14587" max="14589" width="13.7109375" style="2" bestFit="1" customWidth="1"/>
    <col min="14590" max="14590" width="14.7109375" style="2" bestFit="1" customWidth="1"/>
    <col min="14591" max="14593" width="14.42578125" style="2" bestFit="1" customWidth="1"/>
    <col min="14594" max="14594" width="19.5703125" style="2" bestFit="1" customWidth="1"/>
    <col min="14595" max="14595" width="14.7109375" style="2" customWidth="1"/>
    <col min="14596" max="14597" width="9.140625" style="2"/>
    <col min="14598" max="14598" width="13.140625" style="2" bestFit="1" customWidth="1"/>
    <col min="14599" max="14830" width="9.140625" style="2"/>
    <col min="14831" max="14831" width="19.85546875" style="2" bestFit="1" customWidth="1"/>
    <col min="14832" max="14832" width="10.85546875" style="2" bestFit="1" customWidth="1"/>
    <col min="14833" max="14833" width="9.140625" style="2"/>
    <col min="14834" max="14834" width="31.140625" style="2" customWidth="1"/>
    <col min="14835" max="14835" width="34.85546875" style="2" customWidth="1"/>
    <col min="14836" max="14836" width="13.42578125" style="2" bestFit="1" customWidth="1"/>
    <col min="14837" max="14838" width="12.42578125" style="2" bestFit="1" customWidth="1"/>
    <col min="14839" max="14840" width="12.42578125" style="2" customWidth="1"/>
    <col min="14841" max="14841" width="12.7109375" style="2" bestFit="1" customWidth="1"/>
    <col min="14842" max="14842" width="11.7109375" style="2" bestFit="1" customWidth="1"/>
    <col min="14843" max="14845" width="13.7109375" style="2" bestFit="1" customWidth="1"/>
    <col min="14846" max="14846" width="14.7109375" style="2" bestFit="1" customWidth="1"/>
    <col min="14847" max="14849" width="14.42578125" style="2" bestFit="1" customWidth="1"/>
    <col min="14850" max="14850" width="19.5703125" style="2" bestFit="1" customWidth="1"/>
    <col min="14851" max="14851" width="14.7109375" style="2" customWidth="1"/>
    <col min="14852" max="14853" width="9.140625" style="2"/>
    <col min="14854" max="14854" width="13.140625" style="2" bestFit="1" customWidth="1"/>
    <col min="14855" max="15086" width="9.140625" style="2"/>
    <col min="15087" max="15087" width="19.85546875" style="2" bestFit="1" customWidth="1"/>
    <col min="15088" max="15088" width="10.85546875" style="2" bestFit="1" customWidth="1"/>
    <col min="15089" max="15089" width="9.140625" style="2"/>
    <col min="15090" max="15090" width="31.140625" style="2" customWidth="1"/>
    <col min="15091" max="15091" width="34.85546875" style="2" customWidth="1"/>
    <col min="15092" max="15092" width="13.42578125" style="2" bestFit="1" customWidth="1"/>
    <col min="15093" max="15094" width="12.42578125" style="2" bestFit="1" customWidth="1"/>
    <col min="15095" max="15096" width="12.42578125" style="2" customWidth="1"/>
    <col min="15097" max="15097" width="12.7109375" style="2" bestFit="1" customWidth="1"/>
    <col min="15098" max="15098" width="11.7109375" style="2" bestFit="1" customWidth="1"/>
    <col min="15099" max="15101" width="13.7109375" style="2" bestFit="1" customWidth="1"/>
    <col min="15102" max="15102" width="14.7109375" style="2" bestFit="1" customWidth="1"/>
    <col min="15103" max="15105" width="14.42578125" style="2" bestFit="1" customWidth="1"/>
    <col min="15106" max="15106" width="19.5703125" style="2" bestFit="1" customWidth="1"/>
    <col min="15107" max="15107" width="14.7109375" style="2" customWidth="1"/>
    <col min="15108" max="15109" width="9.140625" style="2"/>
    <col min="15110" max="15110" width="13.140625" style="2" bestFit="1" customWidth="1"/>
    <col min="15111" max="15342" width="9.140625" style="2"/>
    <col min="15343" max="15343" width="19.85546875" style="2" bestFit="1" customWidth="1"/>
    <col min="15344" max="15344" width="10.85546875" style="2" bestFit="1" customWidth="1"/>
    <col min="15345" max="15345" width="9.140625" style="2"/>
    <col min="15346" max="15346" width="31.140625" style="2" customWidth="1"/>
    <col min="15347" max="15347" width="34.85546875" style="2" customWidth="1"/>
    <col min="15348" max="15348" width="13.42578125" style="2" bestFit="1" customWidth="1"/>
    <col min="15349" max="15350" width="12.42578125" style="2" bestFit="1" customWidth="1"/>
    <col min="15351" max="15352" width="12.42578125" style="2" customWidth="1"/>
    <col min="15353" max="15353" width="12.7109375" style="2" bestFit="1" customWidth="1"/>
    <col min="15354" max="15354" width="11.7109375" style="2" bestFit="1" customWidth="1"/>
    <col min="15355" max="15357" width="13.7109375" style="2" bestFit="1" customWidth="1"/>
    <col min="15358" max="15358" width="14.7109375" style="2" bestFit="1" customWidth="1"/>
    <col min="15359" max="15361" width="14.42578125" style="2" bestFit="1" customWidth="1"/>
    <col min="15362" max="15362" width="19.5703125" style="2" bestFit="1" customWidth="1"/>
    <col min="15363" max="15363" width="14.7109375" style="2" customWidth="1"/>
    <col min="15364" max="15365" width="9.140625" style="2"/>
    <col min="15366" max="15366" width="13.140625" style="2" bestFit="1" customWidth="1"/>
    <col min="15367" max="15598" width="9.140625" style="2"/>
    <col min="15599" max="15599" width="19.85546875" style="2" bestFit="1" customWidth="1"/>
    <col min="15600" max="15600" width="10.85546875" style="2" bestFit="1" customWidth="1"/>
    <col min="15601" max="15601" width="9.140625" style="2"/>
    <col min="15602" max="15602" width="31.140625" style="2" customWidth="1"/>
    <col min="15603" max="15603" width="34.85546875" style="2" customWidth="1"/>
    <col min="15604" max="15604" width="13.42578125" style="2" bestFit="1" customWidth="1"/>
    <col min="15605" max="15606" width="12.42578125" style="2" bestFit="1" customWidth="1"/>
    <col min="15607" max="15608" width="12.42578125" style="2" customWidth="1"/>
    <col min="15609" max="15609" width="12.7109375" style="2" bestFit="1" customWidth="1"/>
    <col min="15610" max="15610" width="11.7109375" style="2" bestFit="1" customWidth="1"/>
    <col min="15611" max="15613" width="13.7109375" style="2" bestFit="1" customWidth="1"/>
    <col min="15614" max="15614" width="14.7109375" style="2" bestFit="1" customWidth="1"/>
    <col min="15615" max="15617" width="14.42578125" style="2" bestFit="1" customWidth="1"/>
    <col min="15618" max="15618" width="19.5703125" style="2" bestFit="1" customWidth="1"/>
    <col min="15619" max="15619" width="14.7109375" style="2" customWidth="1"/>
    <col min="15620" max="15621" width="9.140625" style="2"/>
    <col min="15622" max="15622" width="13.140625" style="2" bestFit="1" customWidth="1"/>
    <col min="15623" max="15854" width="9.140625" style="2"/>
    <col min="15855" max="15855" width="19.85546875" style="2" bestFit="1" customWidth="1"/>
    <col min="15856" max="15856" width="10.85546875" style="2" bestFit="1" customWidth="1"/>
    <col min="15857" max="15857" width="9.140625" style="2"/>
    <col min="15858" max="15858" width="31.140625" style="2" customWidth="1"/>
    <col min="15859" max="15859" width="34.85546875" style="2" customWidth="1"/>
    <col min="15860" max="15860" width="13.42578125" style="2" bestFit="1" customWidth="1"/>
    <col min="15861" max="15862" width="12.42578125" style="2" bestFit="1" customWidth="1"/>
    <col min="15863" max="15864" width="12.42578125" style="2" customWidth="1"/>
    <col min="15865" max="15865" width="12.7109375" style="2" bestFit="1" customWidth="1"/>
    <col min="15866" max="15866" width="11.7109375" style="2" bestFit="1" customWidth="1"/>
    <col min="15867" max="15869" width="13.7109375" style="2" bestFit="1" customWidth="1"/>
    <col min="15870" max="15870" width="14.7109375" style="2" bestFit="1" customWidth="1"/>
    <col min="15871" max="15873" width="14.42578125" style="2" bestFit="1" customWidth="1"/>
    <col min="15874" max="15874" width="19.5703125" style="2" bestFit="1" customWidth="1"/>
    <col min="15875" max="15875" width="14.7109375" style="2" customWidth="1"/>
    <col min="15876" max="15877" width="9.140625" style="2"/>
    <col min="15878" max="15878" width="13.140625" style="2" bestFit="1" customWidth="1"/>
    <col min="15879" max="16110" width="9.140625" style="2"/>
    <col min="16111" max="16111" width="19.85546875" style="2" bestFit="1" customWidth="1"/>
    <col min="16112" max="16112" width="10.85546875" style="2" bestFit="1" customWidth="1"/>
    <col min="16113" max="16113" width="9.140625" style="2"/>
    <col min="16114" max="16114" width="31.140625" style="2" customWidth="1"/>
    <col min="16115" max="16115" width="34.85546875" style="2" customWidth="1"/>
    <col min="16116" max="16116" width="13.42578125" style="2" bestFit="1" customWidth="1"/>
    <col min="16117" max="16118" width="12.42578125" style="2" bestFit="1" customWidth="1"/>
    <col min="16119" max="16120" width="12.42578125" style="2" customWidth="1"/>
    <col min="16121" max="16121" width="12.7109375" style="2" bestFit="1" customWidth="1"/>
    <col min="16122" max="16122" width="11.7109375" style="2" bestFit="1" customWidth="1"/>
    <col min="16123" max="16125" width="13.7109375" style="2" bestFit="1" customWidth="1"/>
    <col min="16126" max="16126" width="14.7109375" style="2" bestFit="1" customWidth="1"/>
    <col min="16127" max="16129" width="14.42578125" style="2" bestFit="1" customWidth="1"/>
    <col min="16130" max="16130" width="19.5703125" style="2" bestFit="1" customWidth="1"/>
    <col min="16131" max="16131" width="14.7109375" style="2" customWidth="1"/>
    <col min="16132" max="16133" width="9.140625" style="2"/>
    <col min="16134" max="16134" width="13.140625" style="2" bestFit="1" customWidth="1"/>
    <col min="16135" max="16384" width="9.140625" style="2"/>
  </cols>
  <sheetData>
    <row r="1" spans="1:6" s="1" customFormat="1" x14ac:dyDescent="0.25">
      <c r="A1" s="1" t="s">
        <v>5</v>
      </c>
      <c r="B1" s="1" t="s">
        <v>0</v>
      </c>
      <c r="C1" s="1" t="s">
        <v>6</v>
      </c>
      <c r="D1" s="1" t="s">
        <v>7</v>
      </c>
    </row>
    <row r="2" spans="1:6" ht="15" x14ac:dyDescent="0.25">
      <c r="A2" s="15">
        <v>0.48617488011427407</v>
      </c>
      <c r="B2" s="3">
        <v>0</v>
      </c>
      <c r="C2" s="14">
        <f>_xlfn.NORM.DIST(A2,AVERAGE($A$2:$A$345),_xlfn.STDEV.P($A$2:$A$345),TRUE)</f>
        <v>7.1165405316668496E-3</v>
      </c>
      <c r="D2" s="14">
        <f>_xlfn.NORM.DIST(A2,AVERAGE($A$2:$A$345),_xlfn.STDEV.P($A$2:$A$345),FALSE)</f>
        <v>8.3590068986025834E-3</v>
      </c>
      <c r="E2" s="4"/>
      <c r="F2" s="4"/>
    </row>
    <row r="3" spans="1:6" ht="15" x14ac:dyDescent="0.25">
      <c r="A3" s="15">
        <v>1.0301983365323097</v>
      </c>
      <c r="B3" s="3">
        <f t="shared" ref="B3:B66" si="0">B2+(1/343)</f>
        <v>2.9154518950437317E-3</v>
      </c>
      <c r="C3" s="14">
        <f t="shared" ref="C3:C66" si="1">_xlfn.NORM.DIST(A3,AVERAGE($A$2:$A$345),_xlfn.STDEV.P($A$2:$A$345),TRUE)</f>
        <v>1.3163936278444949E-2</v>
      </c>
      <c r="D3" s="14">
        <f t="shared" ref="D3:D66" si="2">_xlfn.NORM.DIST(A3,AVERAGE($A$2:$A$345),_xlfn.STDEV.P($A$2:$A$345),FALSE)</f>
        <v>1.4305760751796761E-2</v>
      </c>
      <c r="E3" s="4"/>
      <c r="F3" s="5"/>
    </row>
    <row r="4" spans="1:6" ht="15" x14ac:dyDescent="0.25">
      <c r="A4" s="15">
        <v>1.1286621788186215</v>
      </c>
      <c r="B4" s="3">
        <f t="shared" si="0"/>
        <v>5.8309037900874635E-3</v>
      </c>
      <c r="C4" s="14">
        <f t="shared" si="1"/>
        <v>1.4639277658244161E-2</v>
      </c>
      <c r="D4" s="14">
        <f t="shared" si="2"/>
        <v>1.567803035247756E-2</v>
      </c>
      <c r="E4" s="5"/>
      <c r="F4" s="6"/>
    </row>
    <row r="5" spans="1:6" ht="15" x14ac:dyDescent="0.25">
      <c r="A5" s="15">
        <v>1.1427640156453716</v>
      </c>
      <c r="B5" s="3">
        <f t="shared" si="0"/>
        <v>8.7463556851311956E-3</v>
      </c>
      <c r="C5" s="14">
        <f t="shared" si="1"/>
        <v>1.4861808069959801E-2</v>
      </c>
      <c r="D5" s="14">
        <f t="shared" si="2"/>
        <v>1.5882805035787824E-2</v>
      </c>
      <c r="E5" s="4"/>
      <c r="F5" s="4"/>
    </row>
    <row r="6" spans="1:6" ht="15" x14ac:dyDescent="0.25">
      <c r="A6" s="15">
        <v>1.5820037105751392</v>
      </c>
      <c r="B6" s="3">
        <f t="shared" si="0"/>
        <v>1.1661807580174927E-2</v>
      </c>
      <c r="C6" s="14">
        <f t="shared" si="1"/>
        <v>2.3402206165502065E-2</v>
      </c>
      <c r="D6" s="14">
        <f t="shared" si="2"/>
        <v>2.3374307304734315E-2</v>
      </c>
    </row>
    <row r="7" spans="1:6" ht="15" x14ac:dyDescent="0.25">
      <c r="A7" s="15">
        <v>1.698679834727401</v>
      </c>
      <c r="B7" s="3">
        <f t="shared" si="0"/>
        <v>1.4577259475218658E-2</v>
      </c>
      <c r="C7" s="14">
        <f t="shared" si="1"/>
        <v>2.6266436657468313E-2</v>
      </c>
      <c r="D7" s="14">
        <f t="shared" si="2"/>
        <v>2.5751214037849673E-2</v>
      </c>
    </row>
    <row r="8" spans="1:6" ht="15" x14ac:dyDescent="0.25">
      <c r="A8" s="15">
        <v>1.8048533872598584</v>
      </c>
      <c r="B8" s="3">
        <f t="shared" si="0"/>
        <v>1.7492711370262391E-2</v>
      </c>
      <c r="C8" s="14">
        <f t="shared" si="1"/>
        <v>2.9122042312248467E-2</v>
      </c>
      <c r="D8" s="14">
        <f t="shared" si="2"/>
        <v>2.8064190430393043E-2</v>
      </c>
    </row>
    <row r="9" spans="1:6" ht="15" x14ac:dyDescent="0.25">
      <c r="A9" s="15">
        <v>1.8745693505167793</v>
      </c>
      <c r="B9" s="3">
        <f t="shared" si="0"/>
        <v>2.0408163265306124E-2</v>
      </c>
      <c r="C9" s="14">
        <f t="shared" si="1"/>
        <v>3.1133902320894767E-2</v>
      </c>
      <c r="D9" s="14">
        <f t="shared" si="2"/>
        <v>2.9662288899236212E-2</v>
      </c>
    </row>
    <row r="10" spans="1:6" ht="15.75" thickBot="1" x14ac:dyDescent="0.3">
      <c r="A10" s="15">
        <v>1.9031217939322878</v>
      </c>
      <c r="B10" s="3">
        <f t="shared" si="0"/>
        <v>2.3323615160349857E-2</v>
      </c>
      <c r="C10" s="14">
        <f t="shared" si="1"/>
        <v>3.1990413820637879E-2</v>
      </c>
      <c r="D10" s="14">
        <f t="shared" si="2"/>
        <v>3.0335169176677779E-2</v>
      </c>
    </row>
    <row r="11" spans="1:6" ht="15" x14ac:dyDescent="0.25">
      <c r="A11" s="15">
        <v>1.9147013782542113</v>
      </c>
      <c r="B11" s="3">
        <f t="shared" si="0"/>
        <v>2.623906705539359E-2</v>
      </c>
      <c r="C11" s="14">
        <f t="shared" si="1"/>
        <v>3.2343278455626817E-2</v>
      </c>
      <c r="D11" s="14">
        <f t="shared" si="2"/>
        <v>3.0611119024279536E-2</v>
      </c>
      <c r="E11" s="7" t="s">
        <v>1</v>
      </c>
      <c r="F11" s="10">
        <f>_xlfn.PERCENTILE.EXC(A2:A345,0.9)</f>
        <v>9.4098494931094354</v>
      </c>
    </row>
    <row r="12" spans="1:6" ht="15" x14ac:dyDescent="0.25">
      <c r="A12" s="15">
        <v>2.0948200175592624</v>
      </c>
      <c r="B12" s="3">
        <f t="shared" si="0"/>
        <v>2.9154518950437323E-2</v>
      </c>
      <c r="C12" s="14">
        <f t="shared" si="1"/>
        <v>3.8257641926452556E-2</v>
      </c>
      <c r="D12" s="14">
        <f t="shared" si="2"/>
        <v>3.5132826296570663E-2</v>
      </c>
      <c r="E12" s="8" t="s">
        <v>2</v>
      </c>
      <c r="F12" s="11">
        <f>_xlfn.PERCENTILE.EXC(A2:A345,0.5)</f>
        <v>6.2196503685395017</v>
      </c>
    </row>
    <row r="13" spans="1:6" ht="15" x14ac:dyDescent="0.25">
      <c r="A13" s="15">
        <v>2.1327080890973038</v>
      </c>
      <c r="B13" s="3">
        <f t="shared" si="0"/>
        <v>3.2069970845481056E-2</v>
      </c>
      <c r="C13" s="14">
        <f t="shared" si="1"/>
        <v>3.9607761028010814E-2</v>
      </c>
      <c r="D13" s="14">
        <f t="shared" si="2"/>
        <v>3.613920851771743E-2</v>
      </c>
      <c r="E13" s="8" t="s">
        <v>3</v>
      </c>
      <c r="F13" s="11">
        <f>_xlfn.PERCENTILE.EXC(A2:A345,0.1)</f>
        <v>3.1428970104528271</v>
      </c>
    </row>
    <row r="14" spans="1:6" ht="15.75" thickBot="1" x14ac:dyDescent="0.3">
      <c r="A14" s="15">
        <v>2.2342930262316059</v>
      </c>
      <c r="B14" s="3">
        <f t="shared" si="0"/>
        <v>3.4985422740524789E-2</v>
      </c>
      <c r="C14" s="14">
        <f t="shared" si="1"/>
        <v>4.3419675880183015E-2</v>
      </c>
      <c r="D14" s="14">
        <f t="shared" si="2"/>
        <v>3.893274276701654E-2</v>
      </c>
      <c r="E14" s="9" t="s">
        <v>4</v>
      </c>
      <c r="F14" s="12">
        <f>F11/F13</f>
        <v>2.9940050411494932</v>
      </c>
    </row>
    <row r="15" spans="1:6" ht="15" x14ac:dyDescent="0.25">
      <c r="A15" s="15">
        <v>2.2955088690401309</v>
      </c>
      <c r="B15" s="3">
        <f t="shared" si="0"/>
        <v>3.7900874635568522E-2</v>
      </c>
      <c r="C15" s="14">
        <f t="shared" si="1"/>
        <v>4.5856295608243731E-2</v>
      </c>
      <c r="D15" s="14">
        <f t="shared" si="2"/>
        <v>4.0683131663838183E-2</v>
      </c>
      <c r="E15" s="4"/>
      <c r="F15" s="13"/>
    </row>
    <row r="16" spans="1:6" ht="15" x14ac:dyDescent="0.25">
      <c r="A16" s="15">
        <v>2.3448798441221044</v>
      </c>
      <c r="B16" s="3">
        <f t="shared" si="0"/>
        <v>4.0816326530612256E-2</v>
      </c>
      <c r="C16" s="14">
        <f t="shared" si="1"/>
        <v>4.7900479364029767E-2</v>
      </c>
      <c r="D16" s="14">
        <f t="shared" si="2"/>
        <v>4.2131436277752968E-2</v>
      </c>
      <c r="E16" s="4"/>
      <c r="F16" s="13"/>
    </row>
    <row r="17" spans="1:6" ht="15" x14ac:dyDescent="0.25">
      <c r="A17" s="15">
        <v>2.5303049316099888</v>
      </c>
      <c r="B17" s="3">
        <f t="shared" si="0"/>
        <v>4.3731778425655989E-2</v>
      </c>
      <c r="C17" s="14">
        <f t="shared" si="1"/>
        <v>5.6236808433371983E-2</v>
      </c>
      <c r="D17" s="14">
        <f t="shared" si="2"/>
        <v>4.7860103521812608E-2</v>
      </c>
      <c r="E17" s="4"/>
      <c r="F17" s="13"/>
    </row>
    <row r="18" spans="1:6" ht="15" x14ac:dyDescent="0.25">
      <c r="A18" s="15">
        <v>2.566582728484669</v>
      </c>
      <c r="B18" s="3">
        <f t="shared" si="0"/>
        <v>4.6647230320699722E-2</v>
      </c>
      <c r="C18" s="14">
        <f t="shared" si="1"/>
        <v>5.7994302330220855E-2</v>
      </c>
      <c r="D18" s="14">
        <f t="shared" si="2"/>
        <v>4.9033618801634135E-2</v>
      </c>
      <c r="E18" s="4"/>
      <c r="F18" s="13"/>
    </row>
    <row r="19" spans="1:6" ht="15" x14ac:dyDescent="0.25">
      <c r="A19" s="15">
        <v>2.6972395369545858</v>
      </c>
      <c r="B19" s="3">
        <f t="shared" si="0"/>
        <v>4.9562682215743455E-2</v>
      </c>
      <c r="C19" s="14">
        <f t="shared" si="1"/>
        <v>6.4683739938524831E-2</v>
      </c>
      <c r="D19" s="14">
        <f t="shared" si="2"/>
        <v>5.3399486752563813E-2</v>
      </c>
    </row>
    <row r="20" spans="1:6" ht="15" x14ac:dyDescent="0.25">
      <c r="A20" s="15">
        <v>2.7216802168021679</v>
      </c>
      <c r="B20" s="3">
        <f t="shared" si="0"/>
        <v>5.2478134110787188E-2</v>
      </c>
      <c r="C20" s="14">
        <f t="shared" si="1"/>
        <v>6.5999115396077682E-2</v>
      </c>
      <c r="D20" s="14">
        <f t="shared" si="2"/>
        <v>5.4239948481430454E-2</v>
      </c>
    </row>
    <row r="21" spans="1:6" ht="15" x14ac:dyDescent="0.25">
      <c r="A21" s="15">
        <v>2.7619929997941117</v>
      </c>
      <c r="B21" s="3">
        <f t="shared" si="0"/>
        <v>5.5393586005830921E-2</v>
      </c>
      <c r="C21" s="14">
        <f t="shared" si="1"/>
        <v>6.8213877131175632E-2</v>
      </c>
      <c r="D21" s="14">
        <f t="shared" si="2"/>
        <v>5.5642238287444745E-2</v>
      </c>
    </row>
    <row r="22" spans="1:6" ht="15" x14ac:dyDescent="0.25">
      <c r="A22" s="15">
        <v>2.7770194986072423</v>
      </c>
      <c r="B22" s="3">
        <f t="shared" si="0"/>
        <v>5.8309037900874654E-2</v>
      </c>
      <c r="C22" s="14">
        <f t="shared" si="1"/>
        <v>6.9053946878973954E-2</v>
      </c>
      <c r="D22" s="14">
        <f t="shared" si="2"/>
        <v>5.6169990465448801E-2</v>
      </c>
    </row>
    <row r="23" spans="1:6" ht="15" x14ac:dyDescent="0.25">
      <c r="A23" s="15">
        <v>2.7818505791014383</v>
      </c>
      <c r="B23" s="3">
        <f t="shared" si="0"/>
        <v>6.1224489795918387E-2</v>
      </c>
      <c r="C23" s="14">
        <f t="shared" si="1"/>
        <v>6.9325719763266486E-2</v>
      </c>
      <c r="D23" s="14">
        <f t="shared" si="2"/>
        <v>5.6340243048787521E-2</v>
      </c>
    </row>
    <row r="24" spans="1:6" ht="15" x14ac:dyDescent="0.25">
      <c r="A24" s="15">
        <v>2.7988154375238823</v>
      </c>
      <c r="B24" s="3">
        <f t="shared" si="0"/>
        <v>6.4139941690962113E-2</v>
      </c>
      <c r="C24" s="14">
        <f t="shared" si="1"/>
        <v>7.0286609251518917E-2</v>
      </c>
      <c r="D24" s="14">
        <f t="shared" si="2"/>
        <v>5.6940320055679811E-2</v>
      </c>
    </row>
    <row r="25" spans="1:6" ht="15" x14ac:dyDescent="0.25">
      <c r="A25" s="15">
        <v>2.8000533902829683</v>
      </c>
      <c r="B25" s="3">
        <f t="shared" si="0"/>
        <v>6.7055393586005846E-2</v>
      </c>
      <c r="C25" s="14">
        <f t="shared" si="1"/>
        <v>7.0357125863388145E-2</v>
      </c>
      <c r="D25" s="14">
        <f t="shared" si="2"/>
        <v>5.6984243278724894E-2</v>
      </c>
    </row>
    <row r="26" spans="1:6" ht="15" x14ac:dyDescent="0.25">
      <c r="A26" s="15">
        <v>2.8363819095477387</v>
      </c>
      <c r="B26" s="3">
        <f t="shared" si="0"/>
        <v>6.9970845481049579E-2</v>
      </c>
      <c r="C26" s="14">
        <f t="shared" si="1"/>
        <v>7.2450791665332429E-2</v>
      </c>
      <c r="D26" s="14">
        <f t="shared" si="2"/>
        <v>5.8281287311719644E-2</v>
      </c>
    </row>
    <row r="27" spans="1:6" ht="15" x14ac:dyDescent="0.25">
      <c r="A27" s="15">
        <v>2.87490871152843</v>
      </c>
      <c r="B27" s="3">
        <f t="shared" si="0"/>
        <v>7.2886297376093312E-2</v>
      </c>
      <c r="C27" s="14">
        <f t="shared" si="1"/>
        <v>7.4722950717265965E-2</v>
      </c>
      <c r="D27" s="14">
        <f t="shared" si="2"/>
        <v>5.9673707979231085E-2</v>
      </c>
    </row>
    <row r="28" spans="1:6" ht="15" x14ac:dyDescent="0.25">
      <c r="A28" s="15">
        <v>2.893841050050483</v>
      </c>
      <c r="B28" s="3">
        <f t="shared" si="0"/>
        <v>7.5801749271137045E-2</v>
      </c>
      <c r="C28" s="14">
        <f t="shared" si="1"/>
        <v>7.5859243655044442E-2</v>
      </c>
      <c r="D28" s="14">
        <f t="shared" si="2"/>
        <v>6.0364226556460572E-2</v>
      </c>
    </row>
    <row r="29" spans="1:6" ht="15" x14ac:dyDescent="0.25">
      <c r="A29" s="15">
        <v>2.8941273779983456</v>
      </c>
      <c r="B29" s="3">
        <f t="shared" si="0"/>
        <v>7.8717201166180778E-2</v>
      </c>
      <c r="C29" s="14">
        <f t="shared" si="1"/>
        <v>7.5876529119728461E-2</v>
      </c>
      <c r="D29" s="14">
        <f t="shared" si="2"/>
        <v>6.0374701203207842E-2</v>
      </c>
    </row>
    <row r="30" spans="1:6" ht="15" x14ac:dyDescent="0.25">
      <c r="A30" s="15">
        <v>2.9745063365753022</v>
      </c>
      <c r="B30" s="3">
        <f t="shared" si="0"/>
        <v>8.1632653061224511E-2</v>
      </c>
      <c r="C30" s="14">
        <f t="shared" si="1"/>
        <v>8.0848540090758744E-2</v>
      </c>
      <c r="D30" s="14">
        <f t="shared" si="2"/>
        <v>6.3351515372486525E-2</v>
      </c>
    </row>
    <row r="31" spans="1:6" ht="15" x14ac:dyDescent="0.25">
      <c r="A31" s="15">
        <v>2.9792261338407866</v>
      </c>
      <c r="B31" s="3">
        <f t="shared" si="0"/>
        <v>8.4548104956268244E-2</v>
      </c>
      <c r="C31" s="14">
        <f t="shared" si="1"/>
        <v>8.1147964029775574E-2</v>
      </c>
      <c r="D31" s="14">
        <f t="shared" si="2"/>
        <v>6.3528525057850643E-2</v>
      </c>
    </row>
    <row r="32" spans="1:6" ht="15" x14ac:dyDescent="0.25">
      <c r="A32" s="15">
        <v>3.0272841051314141</v>
      </c>
      <c r="B32" s="3">
        <f t="shared" si="0"/>
        <v>8.7463556851311977E-2</v>
      </c>
      <c r="C32" s="14">
        <f t="shared" si="1"/>
        <v>8.4244552724152488E-2</v>
      </c>
      <c r="D32" s="14">
        <f t="shared" si="2"/>
        <v>6.5344461698357573E-2</v>
      </c>
    </row>
    <row r="33" spans="1:4" ht="15" x14ac:dyDescent="0.25">
      <c r="A33" s="15">
        <v>3.0740312926598761</v>
      </c>
      <c r="B33" s="3">
        <f t="shared" si="0"/>
        <v>9.037900874635571E-2</v>
      </c>
      <c r="C33" s="14">
        <f t="shared" si="1"/>
        <v>8.7340964448916397E-2</v>
      </c>
      <c r="D33" s="14">
        <f t="shared" si="2"/>
        <v>6.7134067098312239E-2</v>
      </c>
    </row>
    <row r="34" spans="1:4" ht="15" x14ac:dyDescent="0.25">
      <c r="A34" s="15">
        <v>3.1018067106395182</v>
      </c>
      <c r="B34" s="3">
        <f t="shared" si="0"/>
        <v>9.3294460641399443E-2</v>
      </c>
      <c r="C34" s="14">
        <f t="shared" si="1"/>
        <v>8.9220536358932054E-2</v>
      </c>
      <c r="D34" s="14">
        <f t="shared" si="2"/>
        <v>6.8207893004648981E-2</v>
      </c>
    </row>
    <row r="35" spans="1:4" ht="15" x14ac:dyDescent="0.25">
      <c r="A35" s="15">
        <v>3.1163936073977285</v>
      </c>
      <c r="B35" s="3">
        <f t="shared" si="0"/>
        <v>9.6209912536443176E-2</v>
      </c>
      <c r="C35" s="14">
        <f t="shared" si="1"/>
        <v>9.0219610756727575E-2</v>
      </c>
      <c r="D35" s="14">
        <f t="shared" si="2"/>
        <v>6.8774901117126308E-2</v>
      </c>
    </row>
    <row r="36" spans="1:4" ht="15" x14ac:dyDescent="0.25">
      <c r="A36" s="15">
        <v>3.1694004135079257</v>
      </c>
      <c r="B36" s="3">
        <f t="shared" si="0"/>
        <v>9.9125364431486909E-2</v>
      </c>
      <c r="C36" s="14">
        <f t="shared" si="1"/>
        <v>9.3920096894607827E-2</v>
      </c>
      <c r="D36" s="14">
        <f t="shared" si="2"/>
        <v>7.0852619216945689E-2</v>
      </c>
    </row>
    <row r="37" spans="1:4" ht="15" x14ac:dyDescent="0.25">
      <c r="A37" s="15">
        <v>3.2039982803095444</v>
      </c>
      <c r="B37" s="3">
        <f t="shared" si="0"/>
        <v>0.10204081632653064</v>
      </c>
      <c r="C37" s="14">
        <f t="shared" si="1"/>
        <v>9.6395119787988606E-2</v>
      </c>
      <c r="D37" s="14">
        <f t="shared" si="2"/>
        <v>7.2222933149834606E-2</v>
      </c>
    </row>
    <row r="38" spans="1:4" ht="15" x14ac:dyDescent="0.25">
      <c r="A38" s="15">
        <v>3.2089297439264608</v>
      </c>
      <c r="B38" s="3">
        <f t="shared" si="0"/>
        <v>0.10495626822157438</v>
      </c>
      <c r="C38" s="14">
        <f t="shared" si="1"/>
        <v>9.6751768253504844E-2</v>
      </c>
      <c r="D38" s="14">
        <f t="shared" si="2"/>
        <v>7.2419137763479705E-2</v>
      </c>
    </row>
    <row r="39" spans="1:4" ht="15" x14ac:dyDescent="0.25">
      <c r="A39" s="15">
        <v>3.2105196128374938</v>
      </c>
      <c r="B39" s="3">
        <f t="shared" si="0"/>
        <v>0.10787172011661811</v>
      </c>
      <c r="C39" s="14">
        <f t="shared" si="1"/>
        <v>9.6866955506651461E-2</v>
      </c>
      <c r="D39" s="14">
        <f t="shared" si="2"/>
        <v>7.248243913848175E-2</v>
      </c>
    </row>
    <row r="40" spans="1:4" ht="15" x14ac:dyDescent="0.25">
      <c r="A40" s="15">
        <v>3.2222222222222223</v>
      </c>
      <c r="B40" s="3">
        <f t="shared" si="0"/>
        <v>0.11078717201166184</v>
      </c>
      <c r="C40" s="14">
        <f t="shared" si="1"/>
        <v>9.7717918427352668E-2</v>
      </c>
      <c r="D40" s="14">
        <f t="shared" si="2"/>
        <v>7.2949075733890173E-2</v>
      </c>
    </row>
    <row r="41" spans="1:4" ht="15" x14ac:dyDescent="0.25">
      <c r="A41" s="15">
        <v>3.4088493766605357</v>
      </c>
      <c r="B41" s="3">
        <f t="shared" si="0"/>
        <v>0.11370262390670557</v>
      </c>
      <c r="C41" s="14">
        <f t="shared" si="1"/>
        <v>0.11203656253750416</v>
      </c>
      <c r="D41" s="14">
        <f t="shared" si="2"/>
        <v>8.0543205684016739E-2</v>
      </c>
    </row>
    <row r="42" spans="1:4" ht="15" x14ac:dyDescent="0.25">
      <c r="A42" s="15">
        <v>3.4585656360871768</v>
      </c>
      <c r="B42" s="3">
        <f t="shared" si="0"/>
        <v>0.11661807580174931</v>
      </c>
      <c r="C42" s="14">
        <f t="shared" si="1"/>
        <v>0.11609216736272086</v>
      </c>
      <c r="D42" s="14">
        <f t="shared" si="2"/>
        <v>8.2609551288136199E-2</v>
      </c>
    </row>
    <row r="43" spans="1:4" ht="15" x14ac:dyDescent="0.25">
      <c r="A43" s="15">
        <v>3.4950251307826443</v>
      </c>
      <c r="B43" s="3">
        <f t="shared" si="0"/>
        <v>0.11953352769679304</v>
      </c>
      <c r="C43" s="14">
        <f t="shared" si="1"/>
        <v>0.11913185199204315</v>
      </c>
      <c r="D43" s="14">
        <f t="shared" si="2"/>
        <v>8.4134901449409716E-2</v>
      </c>
    </row>
    <row r="44" spans="1:4" ht="15" x14ac:dyDescent="0.25">
      <c r="A44" s="15">
        <v>3.4973296304208503</v>
      </c>
      <c r="B44" s="3">
        <f t="shared" si="0"/>
        <v>0.12244897959183677</v>
      </c>
      <c r="C44" s="14">
        <f t="shared" si="1"/>
        <v>0.11932585223733787</v>
      </c>
      <c r="D44" s="14">
        <f t="shared" si="2"/>
        <v>8.4231583021061346E-2</v>
      </c>
    </row>
    <row r="45" spans="1:4" ht="15" x14ac:dyDescent="0.25">
      <c r="A45" s="15">
        <v>3.5118362979804734</v>
      </c>
      <c r="B45" s="3">
        <f t="shared" si="0"/>
        <v>0.12536443148688051</v>
      </c>
      <c r="C45" s="14">
        <f t="shared" si="1"/>
        <v>0.12055218988120107</v>
      </c>
      <c r="D45" s="14">
        <f t="shared" si="2"/>
        <v>8.4840894091338465E-2</v>
      </c>
    </row>
    <row r="46" spans="1:4" ht="15" x14ac:dyDescent="0.25">
      <c r="A46" s="15">
        <v>3.5365947611710324</v>
      </c>
      <c r="B46" s="3">
        <f t="shared" si="0"/>
        <v>0.12827988338192423</v>
      </c>
      <c r="C46" s="14">
        <f t="shared" si="1"/>
        <v>0.12266562020008188</v>
      </c>
      <c r="D46" s="14">
        <f t="shared" si="2"/>
        <v>8.588353937267533E-2</v>
      </c>
    </row>
    <row r="47" spans="1:4" ht="15" x14ac:dyDescent="0.25">
      <c r="A47" s="15">
        <v>3.5388460284689773</v>
      </c>
      <c r="B47" s="3">
        <f t="shared" si="0"/>
        <v>0.13119533527696794</v>
      </c>
      <c r="C47" s="14">
        <f t="shared" si="1"/>
        <v>0.12285907390332124</v>
      </c>
      <c r="D47" s="14">
        <f t="shared" si="2"/>
        <v>8.597851228697645E-2</v>
      </c>
    </row>
    <row r="48" spans="1:4" ht="15" x14ac:dyDescent="0.25">
      <c r="A48" s="15">
        <v>3.5583550913838122</v>
      </c>
      <c r="B48" s="3">
        <f t="shared" si="0"/>
        <v>0.13411078717201166</v>
      </c>
      <c r="C48" s="14">
        <f t="shared" si="1"/>
        <v>0.12454446993774339</v>
      </c>
      <c r="D48" s="14">
        <f t="shared" si="2"/>
        <v>8.6802647946256001E-2</v>
      </c>
    </row>
    <row r="49" spans="1:4" ht="15" x14ac:dyDescent="0.25">
      <c r="A49" s="15">
        <v>3.5620988627406822</v>
      </c>
      <c r="B49" s="3">
        <f t="shared" si="0"/>
        <v>0.13702623906705538</v>
      </c>
      <c r="C49" s="14">
        <f t="shared" si="1"/>
        <v>0.12486973564350205</v>
      </c>
      <c r="D49" s="14">
        <f t="shared" si="2"/>
        <v>8.6961023457040959E-2</v>
      </c>
    </row>
    <row r="50" spans="1:4" ht="15" x14ac:dyDescent="0.25">
      <c r="A50" s="15">
        <v>3.5655782312925171</v>
      </c>
      <c r="B50" s="3">
        <f t="shared" si="0"/>
        <v>0.1399416909620991</v>
      </c>
      <c r="C50" s="14">
        <f t="shared" si="1"/>
        <v>0.1251725612510996</v>
      </c>
      <c r="D50" s="14">
        <f t="shared" si="2"/>
        <v>8.7108277178999383E-2</v>
      </c>
    </row>
    <row r="51" spans="1:4" ht="15" x14ac:dyDescent="0.25">
      <c r="A51" s="15">
        <v>3.5734002509410288</v>
      </c>
      <c r="B51" s="3">
        <f t="shared" si="0"/>
        <v>0.14285714285714282</v>
      </c>
      <c r="C51" s="14">
        <f t="shared" si="1"/>
        <v>0.12585521928431537</v>
      </c>
      <c r="D51" s="14">
        <f t="shared" si="2"/>
        <v>8.7439540760722731E-2</v>
      </c>
    </row>
    <row r="52" spans="1:4" ht="15" x14ac:dyDescent="0.25">
      <c r="A52" s="15">
        <v>3.6894583826854741</v>
      </c>
      <c r="B52" s="3">
        <f t="shared" si="0"/>
        <v>0.14577259475218654</v>
      </c>
      <c r="C52" s="14">
        <f t="shared" si="1"/>
        <v>0.13628981592018333</v>
      </c>
      <c r="D52" s="14">
        <f t="shared" si="2"/>
        <v>9.2386490419826522E-2</v>
      </c>
    </row>
    <row r="53" spans="1:4" ht="15" x14ac:dyDescent="0.25">
      <c r="A53" s="15">
        <v>3.7287840193055368</v>
      </c>
      <c r="B53" s="3">
        <f t="shared" si="0"/>
        <v>0.14868804664723026</v>
      </c>
      <c r="C53" s="14">
        <f t="shared" si="1"/>
        <v>0.13995614029163791</v>
      </c>
      <c r="D53" s="14">
        <f t="shared" si="2"/>
        <v>9.4074065762306286E-2</v>
      </c>
    </row>
    <row r="54" spans="1:4" ht="15" x14ac:dyDescent="0.25">
      <c r="A54" s="15">
        <v>3.8255043661547727</v>
      </c>
      <c r="B54" s="3">
        <f t="shared" si="0"/>
        <v>0.15160349854227398</v>
      </c>
      <c r="C54" s="14">
        <f t="shared" si="1"/>
        <v>0.14925638643655731</v>
      </c>
      <c r="D54" s="14">
        <f t="shared" si="2"/>
        <v>9.8241339686077928E-2</v>
      </c>
    </row>
    <row r="55" spans="1:4" ht="15" x14ac:dyDescent="0.25">
      <c r="A55" s="15">
        <v>3.8496000000000001</v>
      </c>
      <c r="B55" s="3">
        <f t="shared" si="0"/>
        <v>0.1545189504373177</v>
      </c>
      <c r="C55" s="14">
        <f t="shared" si="1"/>
        <v>0.15163611123064269</v>
      </c>
      <c r="D55" s="14">
        <f t="shared" si="2"/>
        <v>9.9282100041849869E-2</v>
      </c>
    </row>
    <row r="56" spans="1:4" ht="15" x14ac:dyDescent="0.25">
      <c r="A56" s="15">
        <v>3.8601722143683332</v>
      </c>
      <c r="B56" s="3">
        <f t="shared" si="0"/>
        <v>0.15743440233236142</v>
      </c>
      <c r="C56" s="14">
        <f t="shared" si="1"/>
        <v>0.152688157743227</v>
      </c>
      <c r="D56" s="14">
        <f t="shared" si="2"/>
        <v>9.9738951275941998E-2</v>
      </c>
    </row>
    <row r="57" spans="1:4" ht="15" x14ac:dyDescent="0.25">
      <c r="A57" s="15">
        <v>3.8775676778669568</v>
      </c>
      <c r="B57" s="3">
        <f t="shared" si="0"/>
        <v>0.16034985422740514</v>
      </c>
      <c r="C57" s="14">
        <f t="shared" si="1"/>
        <v>0.15442970261551137</v>
      </c>
      <c r="D57" s="14">
        <f t="shared" si="2"/>
        <v>0.10049086269051465</v>
      </c>
    </row>
    <row r="58" spans="1:4" ht="15" x14ac:dyDescent="0.25">
      <c r="A58" s="15">
        <v>3.8879668049792531</v>
      </c>
      <c r="B58" s="3">
        <f t="shared" si="0"/>
        <v>0.16326530612244886</v>
      </c>
      <c r="C58" s="14">
        <f t="shared" si="1"/>
        <v>0.15547705751637247</v>
      </c>
      <c r="D58" s="14">
        <f t="shared" si="2"/>
        <v>0.10094045783722526</v>
      </c>
    </row>
    <row r="59" spans="1:4" ht="15" x14ac:dyDescent="0.25">
      <c r="A59" s="15">
        <v>3.9125420470927437</v>
      </c>
      <c r="B59" s="3">
        <f t="shared" si="0"/>
        <v>0.16618075801749257</v>
      </c>
      <c r="C59" s="14">
        <f t="shared" si="1"/>
        <v>0.15797075090404142</v>
      </c>
      <c r="D59" s="14">
        <f t="shared" si="2"/>
        <v>0.10200311745531671</v>
      </c>
    </row>
    <row r="60" spans="1:4" ht="15" x14ac:dyDescent="0.25">
      <c r="A60" s="15">
        <v>3.9245343609505459</v>
      </c>
      <c r="B60" s="3">
        <f t="shared" si="0"/>
        <v>0.16909620991253629</v>
      </c>
      <c r="C60" s="14">
        <f t="shared" si="1"/>
        <v>0.1591971138917333</v>
      </c>
      <c r="D60" s="14">
        <f t="shared" si="2"/>
        <v>0.10252171466561054</v>
      </c>
    </row>
    <row r="61" spans="1:4" ht="15" x14ac:dyDescent="0.25">
      <c r="A61" s="15">
        <v>3.928779454593593</v>
      </c>
      <c r="B61" s="3">
        <f t="shared" si="0"/>
        <v>0.17201166180758001</v>
      </c>
      <c r="C61" s="14">
        <f t="shared" si="1"/>
        <v>0.15963271781596411</v>
      </c>
      <c r="D61" s="14">
        <f t="shared" si="2"/>
        <v>0.1027052886126965</v>
      </c>
    </row>
    <row r="62" spans="1:4" ht="15" x14ac:dyDescent="0.25">
      <c r="A62" s="15">
        <v>3.9983812221772563</v>
      </c>
      <c r="B62" s="3">
        <f t="shared" si="0"/>
        <v>0.17492711370262373</v>
      </c>
      <c r="C62" s="14">
        <f t="shared" si="1"/>
        <v>0.16688590847952853</v>
      </c>
      <c r="D62" s="14">
        <f t="shared" si="2"/>
        <v>0.10571387834651969</v>
      </c>
    </row>
    <row r="63" spans="1:4" ht="15" x14ac:dyDescent="0.25">
      <c r="A63" s="15">
        <v>4.0087232355273592</v>
      </c>
      <c r="B63" s="3">
        <f t="shared" si="0"/>
        <v>0.17784256559766745</v>
      </c>
      <c r="C63" s="14">
        <f t="shared" si="1"/>
        <v>0.16798151260899932</v>
      </c>
      <c r="D63" s="14">
        <f t="shared" si="2"/>
        <v>0.10616053530838127</v>
      </c>
    </row>
    <row r="64" spans="1:4" ht="15" x14ac:dyDescent="0.25">
      <c r="A64" s="15">
        <v>4.019162436548223</v>
      </c>
      <c r="B64" s="3">
        <f t="shared" si="0"/>
        <v>0.18075801749271117</v>
      </c>
      <c r="C64" s="14">
        <f t="shared" si="1"/>
        <v>0.16909209640102876</v>
      </c>
      <c r="D64" s="14">
        <f t="shared" si="2"/>
        <v>0.10661123685613448</v>
      </c>
    </row>
    <row r="65" spans="1:4" ht="15" x14ac:dyDescent="0.25">
      <c r="A65" s="15">
        <v>4.1124382207578254</v>
      </c>
      <c r="B65" s="3">
        <f t="shared" si="0"/>
        <v>0.18367346938775489</v>
      </c>
      <c r="C65" s="14">
        <f t="shared" si="1"/>
        <v>0.17922385921315814</v>
      </c>
      <c r="D65" s="14">
        <f t="shared" si="2"/>
        <v>0.11062853619374988</v>
      </c>
    </row>
    <row r="66" spans="1:4" ht="15" x14ac:dyDescent="0.25">
      <c r="A66" s="15">
        <v>4.1133333333333333</v>
      </c>
      <c r="B66" s="3">
        <f t="shared" si="0"/>
        <v>0.18658892128279861</v>
      </c>
      <c r="C66" s="14">
        <f t="shared" si="1"/>
        <v>0.17932290141245011</v>
      </c>
      <c r="D66" s="14">
        <f t="shared" si="2"/>
        <v>0.11066697861937366</v>
      </c>
    </row>
    <row r="67" spans="1:4" ht="15" x14ac:dyDescent="0.25">
      <c r="A67" s="15">
        <v>4.1382214857774091</v>
      </c>
      <c r="B67" s="3">
        <f t="shared" ref="B67:B130" si="3">B66+(1/343)</f>
        <v>0.18950437317784233</v>
      </c>
      <c r="C67" s="14">
        <f t="shared" ref="C67:C130" si="4">_xlfn.NORM.DIST(A67,AVERAGE($A$2:$A$345),_xlfn.STDEV.P($A$2:$A$345),TRUE)</f>
        <v>0.1820904904810591</v>
      </c>
      <c r="D67" s="14">
        <f t="shared" ref="D67:D130" si="5">_xlfn.NORM.DIST(A67,AVERAGE($A$2:$A$345),_xlfn.STDEV.P($A$2:$A$345),FALSE)</f>
        <v>0.11173480962106232</v>
      </c>
    </row>
    <row r="68" spans="1:4" ht="15" x14ac:dyDescent="0.25">
      <c r="A68" s="15">
        <v>4.1391134289439373</v>
      </c>
      <c r="B68" s="3">
        <f t="shared" si="3"/>
        <v>0.19241982507288605</v>
      </c>
      <c r="C68" s="14">
        <f t="shared" si="4"/>
        <v>0.18219016863066004</v>
      </c>
      <c r="D68" s="14">
        <f t="shared" si="5"/>
        <v>0.11177303960671682</v>
      </c>
    </row>
    <row r="69" spans="1:4" ht="15" x14ac:dyDescent="0.25">
      <c r="A69" s="15">
        <v>4.226493310721688</v>
      </c>
      <c r="B69" s="3">
        <f t="shared" si="3"/>
        <v>0.19533527696792977</v>
      </c>
      <c r="C69" s="14">
        <f t="shared" si="4"/>
        <v>0.19212007201850387</v>
      </c>
      <c r="D69" s="14">
        <f t="shared" si="5"/>
        <v>0.11550274832368419</v>
      </c>
    </row>
    <row r="70" spans="1:4" ht="15" x14ac:dyDescent="0.25">
      <c r="A70" s="15">
        <v>4.2281927463269291</v>
      </c>
      <c r="B70" s="3">
        <f t="shared" si="3"/>
        <v>0.19825072886297349</v>
      </c>
      <c r="C70" s="14">
        <f t="shared" si="4"/>
        <v>0.19231642284939887</v>
      </c>
      <c r="D70" s="14">
        <f t="shared" si="5"/>
        <v>0.11557494386152802</v>
      </c>
    </row>
    <row r="71" spans="1:4" ht="15" x14ac:dyDescent="0.25">
      <c r="A71" s="15">
        <v>4.2303501945525293</v>
      </c>
      <c r="B71" s="3">
        <f t="shared" si="3"/>
        <v>0.2011661807580172</v>
      </c>
      <c r="C71" s="14">
        <f t="shared" si="4"/>
        <v>0.19256586865669795</v>
      </c>
      <c r="D71" s="14">
        <f t="shared" si="5"/>
        <v>0.11566657572954453</v>
      </c>
    </row>
    <row r="72" spans="1:4" ht="15" x14ac:dyDescent="0.25">
      <c r="A72" s="15">
        <v>4.2329214038556602</v>
      </c>
      <c r="B72" s="3">
        <f t="shared" si="3"/>
        <v>0.20408163265306092</v>
      </c>
      <c r="C72" s="14">
        <f t="shared" si="4"/>
        <v>0.19286341199458254</v>
      </c>
      <c r="D72" s="14">
        <f t="shared" si="5"/>
        <v>0.11577575010159209</v>
      </c>
    </row>
    <row r="73" spans="1:4" ht="15" x14ac:dyDescent="0.25">
      <c r="A73" s="15">
        <v>4.2440458092632003</v>
      </c>
      <c r="B73" s="3">
        <f t="shared" si="3"/>
        <v>0.20699708454810464</v>
      </c>
      <c r="C73" s="14">
        <f t="shared" si="4"/>
        <v>0.19415397406536697</v>
      </c>
      <c r="D73" s="14">
        <f t="shared" si="5"/>
        <v>0.11624770190480557</v>
      </c>
    </row>
    <row r="74" spans="1:4" ht="15" x14ac:dyDescent="0.25">
      <c r="A74" s="15">
        <v>4.3003395411050516</v>
      </c>
      <c r="B74" s="3">
        <f t="shared" si="3"/>
        <v>0.20991253644314836</v>
      </c>
      <c r="C74" s="14">
        <f t="shared" si="4"/>
        <v>0.20076500151927451</v>
      </c>
      <c r="D74" s="14">
        <f t="shared" si="5"/>
        <v>0.11862538500711781</v>
      </c>
    </row>
    <row r="75" spans="1:4" ht="15" x14ac:dyDescent="0.25">
      <c r="A75" s="15">
        <v>4.3168190127970751</v>
      </c>
      <c r="B75" s="3">
        <f t="shared" si="3"/>
        <v>0.21282798833819208</v>
      </c>
      <c r="C75" s="14">
        <f t="shared" si="4"/>
        <v>0.20272559291128528</v>
      </c>
      <c r="D75" s="14">
        <f t="shared" si="5"/>
        <v>0.1193178006888255</v>
      </c>
    </row>
    <row r="76" spans="1:4" ht="15" x14ac:dyDescent="0.25">
      <c r="A76" s="15">
        <v>4.3276457657280432</v>
      </c>
      <c r="B76" s="3">
        <f t="shared" si="3"/>
        <v>0.2157434402332358</v>
      </c>
      <c r="C76" s="14">
        <f t="shared" si="4"/>
        <v>0.2040198753144995</v>
      </c>
      <c r="D76" s="14">
        <f t="shared" si="5"/>
        <v>0.119771741148372</v>
      </c>
    </row>
    <row r="77" spans="1:4" ht="15" x14ac:dyDescent="0.25">
      <c r="A77" s="15">
        <v>4.3393553685074933</v>
      </c>
      <c r="B77" s="3">
        <f t="shared" si="3"/>
        <v>0.21865889212827952</v>
      </c>
      <c r="C77" s="14">
        <f t="shared" si="4"/>
        <v>0.20542522497532087</v>
      </c>
      <c r="D77" s="14">
        <f t="shared" si="5"/>
        <v>0.12026180570095935</v>
      </c>
    </row>
    <row r="78" spans="1:4" ht="15" x14ac:dyDescent="0.25">
      <c r="A78" s="15">
        <v>4.3594344106463883</v>
      </c>
      <c r="B78" s="3">
        <f t="shared" si="3"/>
        <v>0.22157434402332324</v>
      </c>
      <c r="C78" s="14">
        <f t="shared" si="4"/>
        <v>0.20784838579951864</v>
      </c>
      <c r="D78" s="14">
        <f t="shared" si="5"/>
        <v>0.12109990836375681</v>
      </c>
    </row>
    <row r="79" spans="1:4" ht="15" x14ac:dyDescent="0.25">
      <c r="A79" s="15">
        <v>4.3626834381551367</v>
      </c>
      <c r="B79" s="3">
        <f t="shared" si="3"/>
        <v>0.22448979591836696</v>
      </c>
      <c r="C79" s="14">
        <f t="shared" si="4"/>
        <v>0.20824206261869166</v>
      </c>
      <c r="D79" s="14">
        <f t="shared" si="5"/>
        <v>0.12123525017352954</v>
      </c>
    </row>
    <row r="80" spans="1:4" ht="15" x14ac:dyDescent="0.25">
      <c r="A80" s="15">
        <v>4.3630278570725469</v>
      </c>
      <c r="B80" s="3">
        <f t="shared" si="3"/>
        <v>0.22740524781341068</v>
      </c>
      <c r="C80" s="14">
        <f t="shared" si="4"/>
        <v>0.20828382080226532</v>
      </c>
      <c r="D80" s="14">
        <f t="shared" si="5"/>
        <v>0.12124959277647032</v>
      </c>
    </row>
    <row r="81" spans="1:4" ht="15" x14ac:dyDescent="0.25">
      <c r="A81" s="15">
        <v>4.4362053041298326</v>
      </c>
      <c r="B81" s="3">
        <f t="shared" si="3"/>
        <v>0.2303206997084544</v>
      </c>
      <c r="C81" s="14">
        <f t="shared" si="4"/>
        <v>0.21726754860663153</v>
      </c>
      <c r="D81" s="14">
        <f t="shared" si="5"/>
        <v>0.12427595385874056</v>
      </c>
    </row>
    <row r="82" spans="1:4" ht="15" x14ac:dyDescent="0.25">
      <c r="A82" s="15">
        <v>4.4562587904360056</v>
      </c>
      <c r="B82" s="3">
        <f t="shared" si="3"/>
        <v>0.23323615160349812</v>
      </c>
      <c r="C82" s="14">
        <f t="shared" si="4"/>
        <v>0.21976795812475727</v>
      </c>
      <c r="D82" s="14">
        <f t="shared" si="5"/>
        <v>0.12509750177802662</v>
      </c>
    </row>
    <row r="83" spans="1:4" ht="15" x14ac:dyDescent="0.25">
      <c r="A83" s="15">
        <v>4.500554692700244</v>
      </c>
      <c r="B83" s="3">
        <f t="shared" si="3"/>
        <v>0.23615160349854183</v>
      </c>
      <c r="C83" s="14">
        <f t="shared" si="4"/>
        <v>0.22534923634583873</v>
      </c>
      <c r="D83" s="14">
        <f t="shared" si="5"/>
        <v>0.12689918149262866</v>
      </c>
    </row>
    <row r="84" spans="1:4" ht="15" x14ac:dyDescent="0.25">
      <c r="A84" s="15">
        <v>4.502714554186678</v>
      </c>
      <c r="B84" s="3">
        <f t="shared" si="3"/>
        <v>0.23906705539358555</v>
      </c>
      <c r="C84" s="14">
        <f t="shared" si="4"/>
        <v>0.22562341536400909</v>
      </c>
      <c r="D84" s="14">
        <f t="shared" si="5"/>
        <v>0.12698655300223041</v>
      </c>
    </row>
    <row r="85" spans="1:4" ht="15" x14ac:dyDescent="0.25">
      <c r="A85" s="15">
        <v>4.5218525766470972</v>
      </c>
      <c r="B85" s="3">
        <f t="shared" si="3"/>
        <v>0.24198250728862927</v>
      </c>
      <c r="C85" s="14">
        <f t="shared" si="4"/>
        <v>0.22806108148508195</v>
      </c>
      <c r="D85" s="14">
        <f t="shared" si="5"/>
        <v>0.12775871073488931</v>
      </c>
    </row>
    <row r="86" spans="1:4" ht="15" x14ac:dyDescent="0.25">
      <c r="A86" s="15">
        <v>4.5487447698744772</v>
      </c>
      <c r="B86" s="3">
        <f t="shared" si="3"/>
        <v>0.24489795918367299</v>
      </c>
      <c r="C86" s="14">
        <f t="shared" si="4"/>
        <v>0.23151131459333227</v>
      </c>
      <c r="D86" s="14">
        <f t="shared" si="5"/>
        <v>0.1288374131642776</v>
      </c>
    </row>
    <row r="87" spans="1:4" ht="15" x14ac:dyDescent="0.25">
      <c r="A87" s="15">
        <v>4.6052183033958309</v>
      </c>
      <c r="B87" s="3">
        <f t="shared" si="3"/>
        <v>0.24781341107871671</v>
      </c>
      <c r="C87" s="14">
        <f t="shared" si="4"/>
        <v>0.23885063172722026</v>
      </c>
      <c r="D87" s="14">
        <f t="shared" si="5"/>
        <v>0.1310772677299718</v>
      </c>
    </row>
    <row r="88" spans="1:4" ht="15" x14ac:dyDescent="0.25">
      <c r="A88" s="15">
        <v>4.6293069821869715</v>
      </c>
      <c r="B88" s="3">
        <f t="shared" si="3"/>
        <v>0.25072886297376046</v>
      </c>
      <c r="C88" s="14">
        <f t="shared" si="4"/>
        <v>0.24201949738847334</v>
      </c>
      <c r="D88" s="14">
        <f t="shared" si="5"/>
        <v>0.13202158558182828</v>
      </c>
    </row>
    <row r="89" spans="1:4" ht="15" x14ac:dyDescent="0.25">
      <c r="A89" s="15">
        <v>4.6341200560405218</v>
      </c>
      <c r="B89" s="3">
        <f t="shared" si="3"/>
        <v>0.25364431486880418</v>
      </c>
      <c r="C89" s="14">
        <f t="shared" si="4"/>
        <v>0.24265537921346908</v>
      </c>
      <c r="D89" s="14">
        <f t="shared" si="5"/>
        <v>0.13220943687530232</v>
      </c>
    </row>
    <row r="90" spans="1:4" ht="15" x14ac:dyDescent="0.25">
      <c r="A90" s="15">
        <v>4.6416504556158493</v>
      </c>
      <c r="B90" s="3">
        <f t="shared" si="3"/>
        <v>0.2565597667638479</v>
      </c>
      <c r="C90" s="14">
        <f t="shared" si="4"/>
        <v>0.24365207402823191</v>
      </c>
      <c r="D90" s="14">
        <f t="shared" si="5"/>
        <v>0.13250277952939341</v>
      </c>
    </row>
    <row r="91" spans="1:4" ht="15" x14ac:dyDescent="0.25">
      <c r="A91" s="15">
        <v>4.6439036503600697</v>
      </c>
      <c r="B91" s="3">
        <f t="shared" si="3"/>
        <v>0.25947521865889162</v>
      </c>
      <c r="C91" s="14">
        <f t="shared" si="4"/>
        <v>0.24395072733825429</v>
      </c>
      <c r="D91" s="14">
        <f t="shared" si="5"/>
        <v>0.1325904167751617</v>
      </c>
    </row>
    <row r="92" spans="1:4" ht="15" x14ac:dyDescent="0.25">
      <c r="A92" s="15">
        <v>4.6527777777777777</v>
      </c>
      <c r="B92" s="3">
        <f t="shared" si="3"/>
        <v>0.26239067055393533</v>
      </c>
      <c r="C92" s="14">
        <f t="shared" si="4"/>
        <v>0.24512888108969932</v>
      </c>
      <c r="D92" s="14">
        <f t="shared" si="5"/>
        <v>0.13293496402350163</v>
      </c>
    </row>
    <row r="93" spans="1:4" ht="15" x14ac:dyDescent="0.25">
      <c r="A93" s="15">
        <v>4.6552665954162213</v>
      </c>
      <c r="B93" s="3">
        <f t="shared" si="3"/>
        <v>0.26530612244897905</v>
      </c>
      <c r="C93" s="14">
        <f t="shared" si="4"/>
        <v>0.24545985201892623</v>
      </c>
      <c r="D93" s="14">
        <f t="shared" si="5"/>
        <v>0.13303141944486058</v>
      </c>
    </row>
    <row r="94" spans="1:4" ht="15" x14ac:dyDescent="0.25">
      <c r="A94" s="15">
        <v>4.657902689634331</v>
      </c>
      <c r="B94" s="3">
        <f t="shared" si="3"/>
        <v>0.26822157434402277</v>
      </c>
      <c r="C94" s="14">
        <f t="shared" si="4"/>
        <v>0.24581066993833084</v>
      </c>
      <c r="D94" s="14">
        <f t="shared" si="5"/>
        <v>0.13313349824879678</v>
      </c>
    </row>
    <row r="95" spans="1:4" ht="15" x14ac:dyDescent="0.25">
      <c r="A95" s="15">
        <v>4.6828920041536861</v>
      </c>
      <c r="B95" s="3">
        <f t="shared" si="3"/>
        <v>0.27113702623906649</v>
      </c>
      <c r="C95" s="14">
        <f t="shared" si="4"/>
        <v>0.24914963750032765</v>
      </c>
      <c r="D95" s="14">
        <f t="shared" si="5"/>
        <v>0.13409679883878278</v>
      </c>
    </row>
    <row r="96" spans="1:4" ht="15" x14ac:dyDescent="0.25">
      <c r="A96" s="15">
        <v>4.7001071524243239</v>
      </c>
      <c r="B96" s="3">
        <f t="shared" si="3"/>
        <v>0.27405247813411021</v>
      </c>
      <c r="C96" s="14">
        <f t="shared" si="4"/>
        <v>0.25146381106459881</v>
      </c>
      <c r="D96" s="14">
        <f t="shared" si="5"/>
        <v>0.13475571957274055</v>
      </c>
    </row>
    <row r="97" spans="1:4" ht="15" x14ac:dyDescent="0.25">
      <c r="A97" s="15">
        <v>4.747115968427444</v>
      </c>
      <c r="B97" s="3">
        <f t="shared" si="3"/>
        <v>0.27696793002915393</v>
      </c>
      <c r="C97" s="14">
        <f t="shared" si="4"/>
        <v>0.25784045049445525</v>
      </c>
      <c r="D97" s="14">
        <f t="shared" si="5"/>
        <v>0.13653471116097821</v>
      </c>
    </row>
    <row r="98" spans="1:4" ht="15" x14ac:dyDescent="0.25">
      <c r="A98" s="15">
        <v>4.7664521486402327</v>
      </c>
      <c r="B98" s="3">
        <f t="shared" si="3"/>
        <v>0.27988338192419765</v>
      </c>
      <c r="C98" s="14">
        <f t="shared" si="4"/>
        <v>0.26048750713768964</v>
      </c>
      <c r="D98" s="14">
        <f t="shared" si="5"/>
        <v>0.13725752951866768</v>
      </c>
    </row>
    <row r="99" spans="1:4" ht="15" x14ac:dyDescent="0.25">
      <c r="A99" s="15">
        <v>4.7897783251231525</v>
      </c>
      <c r="B99" s="3">
        <f t="shared" si="3"/>
        <v>0.28279883381924137</v>
      </c>
      <c r="C99" s="14">
        <f t="shared" si="4"/>
        <v>0.26369930199597352</v>
      </c>
      <c r="D99" s="14">
        <f t="shared" si="5"/>
        <v>0.13812231182644286</v>
      </c>
    </row>
    <row r="100" spans="1:4" ht="15" x14ac:dyDescent="0.25">
      <c r="A100" s="15">
        <v>4.7920422070784792</v>
      </c>
      <c r="B100" s="3">
        <f t="shared" si="3"/>
        <v>0.28571428571428509</v>
      </c>
      <c r="C100" s="14">
        <f t="shared" si="4"/>
        <v>0.26401208914130514</v>
      </c>
      <c r="D100" s="14">
        <f t="shared" si="5"/>
        <v>0.13820581583241653</v>
      </c>
    </row>
    <row r="101" spans="1:4" ht="15" x14ac:dyDescent="0.25">
      <c r="A101" s="15">
        <v>4.8769633507853403</v>
      </c>
      <c r="B101" s="3">
        <f t="shared" si="3"/>
        <v>0.28862973760932881</v>
      </c>
      <c r="C101" s="14">
        <f t="shared" si="4"/>
        <v>0.27588007133684955</v>
      </c>
      <c r="D101" s="14">
        <f t="shared" si="5"/>
        <v>0.14128139135928122</v>
      </c>
    </row>
    <row r="102" spans="1:4" ht="15" x14ac:dyDescent="0.25">
      <c r="A102" s="15">
        <v>4.8945391505345279</v>
      </c>
      <c r="B102" s="3">
        <f t="shared" si="3"/>
        <v>0.29154518950437253</v>
      </c>
      <c r="C102" s="14">
        <f t="shared" si="4"/>
        <v>0.27836868000056586</v>
      </c>
      <c r="D102" s="14">
        <f t="shared" si="5"/>
        <v>0.14190358510156953</v>
      </c>
    </row>
    <row r="103" spans="1:4" ht="15" x14ac:dyDescent="0.25">
      <c r="A103" s="15">
        <v>4.9064733081126528</v>
      </c>
      <c r="B103" s="3">
        <f t="shared" si="3"/>
        <v>0.29446064139941625</v>
      </c>
      <c r="C103" s="14">
        <f t="shared" si="4"/>
        <v>0.28006468565031339</v>
      </c>
      <c r="D103" s="14">
        <f t="shared" si="5"/>
        <v>0.14232314360652012</v>
      </c>
    </row>
    <row r="104" spans="1:4" ht="15" x14ac:dyDescent="0.25">
      <c r="A104" s="15">
        <v>4.9376267748478702</v>
      </c>
      <c r="B104" s="3">
        <f t="shared" si="3"/>
        <v>0.29737609329445996</v>
      </c>
      <c r="C104" s="14">
        <f t="shared" si="4"/>
        <v>0.28451547137447875</v>
      </c>
      <c r="D104" s="14">
        <f t="shared" si="5"/>
        <v>0.14340703069710431</v>
      </c>
    </row>
    <row r="105" spans="1:4" ht="15" x14ac:dyDescent="0.25">
      <c r="A105" s="15">
        <v>4.9454005326777297</v>
      </c>
      <c r="B105" s="3">
        <f t="shared" si="3"/>
        <v>0.30029154518950368</v>
      </c>
      <c r="C105" s="14">
        <f t="shared" si="4"/>
        <v>0.2856313247329067</v>
      </c>
      <c r="D105" s="14">
        <f t="shared" si="5"/>
        <v>0.14367489348695148</v>
      </c>
    </row>
    <row r="106" spans="1:4" ht="15" x14ac:dyDescent="0.25">
      <c r="A106" s="15">
        <v>4.9662361435980884</v>
      </c>
      <c r="B106" s="3">
        <f t="shared" si="3"/>
        <v>0.3032069970845474</v>
      </c>
      <c r="C106" s="14">
        <f t="shared" si="4"/>
        <v>0.28863231715085336</v>
      </c>
      <c r="D106" s="14">
        <f t="shared" si="5"/>
        <v>0.14438761165158992</v>
      </c>
    </row>
    <row r="107" spans="1:4" ht="15" x14ac:dyDescent="0.25">
      <c r="A107" s="15">
        <v>4.971551052221356</v>
      </c>
      <c r="B107" s="3">
        <f t="shared" si="3"/>
        <v>0.30612244897959112</v>
      </c>
      <c r="C107" s="14">
        <f t="shared" si="4"/>
        <v>0.28940020420712825</v>
      </c>
      <c r="D107" s="14">
        <f t="shared" si="5"/>
        <v>0.14456818706970045</v>
      </c>
    </row>
    <row r="108" spans="1:4" ht="15" x14ac:dyDescent="0.25">
      <c r="A108" s="15">
        <v>4.9748688207677434</v>
      </c>
      <c r="B108" s="3">
        <f t="shared" si="3"/>
        <v>0.30903790087463484</v>
      </c>
      <c r="C108" s="14">
        <f t="shared" si="4"/>
        <v>0.28988003461395712</v>
      </c>
      <c r="D108" s="14">
        <f t="shared" si="5"/>
        <v>0.14468065331134122</v>
      </c>
    </row>
    <row r="109" spans="1:4" ht="15" x14ac:dyDescent="0.25">
      <c r="A109" s="15">
        <v>4.9824875367506074</v>
      </c>
      <c r="B109" s="3">
        <f t="shared" si="3"/>
        <v>0.31195335276967856</v>
      </c>
      <c r="C109" s="14">
        <f t="shared" si="4"/>
        <v>0.29098329704020626</v>
      </c>
      <c r="D109" s="14">
        <f t="shared" si="5"/>
        <v>0.14493816585344779</v>
      </c>
    </row>
    <row r="110" spans="1:4" ht="15" x14ac:dyDescent="0.25">
      <c r="A110" s="15">
        <v>5.1437266565223405</v>
      </c>
      <c r="B110" s="3">
        <f t="shared" si="3"/>
        <v>0.31486880466472228</v>
      </c>
      <c r="C110" s="14">
        <f t="shared" si="4"/>
        <v>0.31477840979656757</v>
      </c>
      <c r="D110" s="14">
        <f t="shared" si="5"/>
        <v>0.15013113687355006</v>
      </c>
    </row>
    <row r="111" spans="1:4" ht="15" x14ac:dyDescent="0.25">
      <c r="A111" s="15">
        <v>5.1471663619744055</v>
      </c>
      <c r="B111" s="3">
        <f t="shared" si="3"/>
        <v>0.317784256559766</v>
      </c>
      <c r="C111" s="14">
        <f t="shared" si="4"/>
        <v>0.31529499765121261</v>
      </c>
      <c r="D111" s="14">
        <f t="shared" si="5"/>
        <v>0.15023631721913111</v>
      </c>
    </row>
    <row r="112" spans="1:4" ht="15" x14ac:dyDescent="0.25">
      <c r="A112" s="15">
        <v>5.148762109795479</v>
      </c>
      <c r="B112" s="3">
        <f t="shared" si="3"/>
        <v>0.32069970845480972</v>
      </c>
      <c r="C112" s="14">
        <f t="shared" si="4"/>
        <v>0.3155347758003812</v>
      </c>
      <c r="D112" s="14">
        <f t="shared" si="5"/>
        <v>0.15028502958604895</v>
      </c>
    </row>
    <row r="113" spans="1:4" ht="15" x14ac:dyDescent="0.25">
      <c r="A113" s="15">
        <v>5.16508894205763</v>
      </c>
      <c r="B113" s="3">
        <f t="shared" si="3"/>
        <v>0.32361516034985344</v>
      </c>
      <c r="C113" s="14">
        <f t="shared" si="4"/>
        <v>0.31799250567538689</v>
      </c>
      <c r="D113" s="14">
        <f t="shared" si="5"/>
        <v>0.15078039404536561</v>
      </c>
    </row>
    <row r="114" spans="1:4" ht="15" x14ac:dyDescent="0.25">
      <c r="A114" s="15">
        <v>5.1790023634780447</v>
      </c>
      <c r="B114" s="3">
        <f t="shared" si="3"/>
        <v>0.32653061224489716</v>
      </c>
      <c r="C114" s="14">
        <f t="shared" si="4"/>
        <v>0.32009328768047862</v>
      </c>
      <c r="D114" s="14">
        <f t="shared" si="5"/>
        <v>0.15119813805455751</v>
      </c>
    </row>
    <row r="115" spans="1:4" ht="15" x14ac:dyDescent="0.25">
      <c r="A115" s="15">
        <v>5.2066866454392207</v>
      </c>
      <c r="B115" s="3">
        <f t="shared" si="3"/>
        <v>0.32944606413994088</v>
      </c>
      <c r="C115" s="14">
        <f t="shared" si="4"/>
        <v>0.32429047410790413</v>
      </c>
      <c r="D115" s="14">
        <f t="shared" si="5"/>
        <v>0.1520171472633205</v>
      </c>
    </row>
    <row r="116" spans="1:4" ht="15" x14ac:dyDescent="0.25">
      <c r="A116" s="15">
        <v>5.2232956113717917</v>
      </c>
      <c r="B116" s="3">
        <f t="shared" si="3"/>
        <v>0.33236151603498459</v>
      </c>
      <c r="C116" s="14">
        <f t="shared" si="4"/>
        <v>0.3268193448810936</v>
      </c>
      <c r="D116" s="14">
        <f t="shared" si="5"/>
        <v>0.15250060762401879</v>
      </c>
    </row>
    <row r="117" spans="1:4" ht="15" x14ac:dyDescent="0.25">
      <c r="A117" s="15">
        <v>5.2486243683323979</v>
      </c>
      <c r="B117" s="3">
        <f t="shared" si="3"/>
        <v>0.33527696793002831</v>
      </c>
      <c r="C117" s="14">
        <f t="shared" si="4"/>
        <v>0.33069121592669048</v>
      </c>
      <c r="D117" s="14">
        <f t="shared" si="5"/>
        <v>0.15322630423481209</v>
      </c>
    </row>
    <row r="118" spans="1:4" ht="15" x14ac:dyDescent="0.25">
      <c r="A118" s="15">
        <v>5.2779543883897722</v>
      </c>
      <c r="B118" s="3">
        <f t="shared" si="3"/>
        <v>0.33819241982507203</v>
      </c>
      <c r="C118" s="14">
        <f t="shared" si="4"/>
        <v>0.33519745666272605</v>
      </c>
      <c r="D118" s="14">
        <f t="shared" si="5"/>
        <v>0.15404888747489368</v>
      </c>
    </row>
    <row r="119" spans="1:4" ht="15" x14ac:dyDescent="0.25">
      <c r="A119" s="15">
        <v>5.3122844255770758</v>
      </c>
      <c r="B119" s="3">
        <f t="shared" si="3"/>
        <v>0.34110787172011575</v>
      </c>
      <c r="C119" s="14">
        <f t="shared" si="4"/>
        <v>0.34050214093438114</v>
      </c>
      <c r="D119" s="14">
        <f t="shared" si="5"/>
        <v>0.15498704101167651</v>
      </c>
    </row>
    <row r="120" spans="1:4" ht="15" x14ac:dyDescent="0.25">
      <c r="A120" s="15">
        <v>5.3146403469418271</v>
      </c>
      <c r="B120" s="3">
        <f t="shared" si="3"/>
        <v>0.34402332361515947</v>
      </c>
      <c r="C120" s="14">
        <f t="shared" si="4"/>
        <v>0.34086735291513948</v>
      </c>
      <c r="D120" s="14">
        <f t="shared" si="5"/>
        <v>0.15505043402709948</v>
      </c>
    </row>
    <row r="121" spans="1:4" ht="15" x14ac:dyDescent="0.25">
      <c r="A121" s="15">
        <v>5.3332881172002171</v>
      </c>
      <c r="B121" s="3">
        <f t="shared" si="3"/>
        <v>0.34693877551020319</v>
      </c>
      <c r="C121" s="14">
        <f t="shared" si="4"/>
        <v>0.34376334656535645</v>
      </c>
      <c r="D121" s="14">
        <f t="shared" si="5"/>
        <v>0.15554767890019636</v>
      </c>
    </row>
    <row r="122" spans="1:4" ht="15" x14ac:dyDescent="0.25">
      <c r="A122" s="15">
        <v>5.3420772303595205</v>
      </c>
      <c r="B122" s="3">
        <f t="shared" si="3"/>
        <v>0.34985422740524691</v>
      </c>
      <c r="C122" s="14">
        <f t="shared" si="4"/>
        <v>0.34513149163535328</v>
      </c>
      <c r="D122" s="14">
        <f t="shared" si="5"/>
        <v>0.1557792373615785</v>
      </c>
    </row>
    <row r="123" spans="1:4" ht="15" x14ac:dyDescent="0.25">
      <c r="A123" s="15">
        <v>5.3423928271224437</v>
      </c>
      <c r="B123" s="3">
        <f t="shared" si="3"/>
        <v>0.35276967930029063</v>
      </c>
      <c r="C123" s="14">
        <f t="shared" si="4"/>
        <v>0.34518065636520662</v>
      </c>
      <c r="D123" s="14">
        <f t="shared" si="5"/>
        <v>0.155787518498821</v>
      </c>
    </row>
    <row r="124" spans="1:4" ht="15" x14ac:dyDescent="0.25">
      <c r="A124" s="15">
        <v>5.3534020618556699</v>
      </c>
      <c r="B124" s="3">
        <f t="shared" si="3"/>
        <v>0.35568513119533435</v>
      </c>
      <c r="C124" s="14">
        <f t="shared" si="4"/>
        <v>0.3468973424467755</v>
      </c>
      <c r="D124" s="14">
        <f t="shared" si="5"/>
        <v>0.15607493342061327</v>
      </c>
    </row>
    <row r="125" spans="1:4" ht="15" x14ac:dyDescent="0.25">
      <c r="A125" s="15">
        <v>5.3628582544417069</v>
      </c>
      <c r="B125" s="3">
        <f t="shared" si="3"/>
        <v>0.35860058309037807</v>
      </c>
      <c r="C125" s="14">
        <f t="shared" si="4"/>
        <v>0.34837437518589176</v>
      </c>
      <c r="D125" s="14">
        <f t="shared" si="5"/>
        <v>0.15631952354114542</v>
      </c>
    </row>
    <row r="126" spans="1:4" ht="15" x14ac:dyDescent="0.25">
      <c r="A126" s="15">
        <v>5.3992207245155859</v>
      </c>
      <c r="B126" s="3">
        <f t="shared" si="3"/>
        <v>0.36151603498542179</v>
      </c>
      <c r="C126" s="14">
        <f t="shared" si="4"/>
        <v>0.35407537456201055</v>
      </c>
      <c r="D126" s="14">
        <f t="shared" si="5"/>
        <v>0.15724022557291462</v>
      </c>
    </row>
    <row r="127" spans="1:4" ht="15" x14ac:dyDescent="0.25">
      <c r="A127" s="15">
        <v>5.4623150324989629</v>
      </c>
      <c r="B127" s="3">
        <f t="shared" si="3"/>
        <v>0.3644314868804655</v>
      </c>
      <c r="C127" s="14">
        <f t="shared" si="4"/>
        <v>0.36404484743737464</v>
      </c>
      <c r="D127" s="14">
        <f t="shared" si="5"/>
        <v>0.15876161889129584</v>
      </c>
    </row>
    <row r="128" spans="1:4" ht="15" x14ac:dyDescent="0.25">
      <c r="A128" s="15">
        <v>5.498628841607565</v>
      </c>
      <c r="B128" s="3">
        <f t="shared" si="3"/>
        <v>0.36734693877550922</v>
      </c>
      <c r="C128" s="14">
        <f t="shared" si="4"/>
        <v>0.36982527192613857</v>
      </c>
      <c r="D128" s="14">
        <f t="shared" si="5"/>
        <v>0.15959243044400914</v>
      </c>
    </row>
    <row r="129" spans="1:4" ht="15" x14ac:dyDescent="0.25">
      <c r="A129" s="15">
        <v>5.5037793952967524</v>
      </c>
      <c r="B129" s="3">
        <f t="shared" si="3"/>
        <v>0.37026239067055294</v>
      </c>
      <c r="C129" s="14">
        <f t="shared" si="4"/>
        <v>0.37064755811795802</v>
      </c>
      <c r="D129" s="14">
        <f t="shared" si="5"/>
        <v>0.15970757192823376</v>
      </c>
    </row>
    <row r="130" spans="1:4" ht="15" x14ac:dyDescent="0.25">
      <c r="A130" s="15">
        <v>5.5176616401569927</v>
      </c>
      <c r="B130" s="3">
        <f t="shared" si="3"/>
        <v>0.37317784256559666</v>
      </c>
      <c r="C130" s="14">
        <f t="shared" si="4"/>
        <v>0.37286679418133695</v>
      </c>
      <c r="D130" s="14">
        <f t="shared" si="5"/>
        <v>0.16001454767722864</v>
      </c>
    </row>
    <row r="131" spans="1:4" ht="15" x14ac:dyDescent="0.25">
      <c r="A131" s="15">
        <v>5.5270096002292588</v>
      </c>
      <c r="B131" s="3">
        <f t="shared" ref="B131:B194" si="6">B130+(1/343)</f>
        <v>0.37609329446064038</v>
      </c>
      <c r="C131" s="14">
        <f t="shared" ref="C131:C194" si="7">_xlfn.NORM.DIST(A131,AVERAGE($A$2:$A$345),_xlfn.STDEV.P($A$2:$A$345),TRUE)</f>
        <v>0.37436355870940663</v>
      </c>
      <c r="D131" s="14">
        <f t="shared" ref="D131:D194" si="8">_xlfn.NORM.DIST(A131,AVERAGE($A$2:$A$345),_xlfn.STDEV.P($A$2:$A$345),FALSE)</f>
        <v>0.16021848090145557</v>
      </c>
    </row>
    <row r="132" spans="1:4" ht="15" x14ac:dyDescent="0.25">
      <c r="A132" s="15">
        <v>5.5316785518376301</v>
      </c>
      <c r="B132" s="3">
        <f t="shared" si="6"/>
        <v>0.3790087463556841</v>
      </c>
      <c r="C132" s="14">
        <f t="shared" si="7"/>
        <v>0.3751118470826299</v>
      </c>
      <c r="D132" s="14">
        <f t="shared" si="8"/>
        <v>0.16031949756825481</v>
      </c>
    </row>
    <row r="133" spans="1:4" ht="15" x14ac:dyDescent="0.25">
      <c r="A133" s="15">
        <v>5.5362701500833795</v>
      </c>
      <c r="B133" s="3">
        <f t="shared" si="6"/>
        <v>0.38192419825072782</v>
      </c>
      <c r="C133" s="14">
        <f t="shared" si="7"/>
        <v>0.37584819682931642</v>
      </c>
      <c r="D133" s="14">
        <f t="shared" si="8"/>
        <v>0.16041829322265658</v>
      </c>
    </row>
    <row r="134" spans="1:4" ht="15" x14ac:dyDescent="0.25">
      <c r="A134" s="15">
        <v>5.552720102076325</v>
      </c>
      <c r="B134" s="3">
        <f t="shared" si="6"/>
        <v>0.38483965014577154</v>
      </c>
      <c r="C134" s="14">
        <f t="shared" si="7"/>
        <v>0.37848995407685937</v>
      </c>
      <c r="D134" s="14">
        <f t="shared" si="8"/>
        <v>0.16076776795709644</v>
      </c>
    </row>
    <row r="135" spans="1:4" ht="15" x14ac:dyDescent="0.25">
      <c r="A135" s="15">
        <v>5.6022877254729435</v>
      </c>
      <c r="B135" s="3">
        <f t="shared" si="6"/>
        <v>0.38775510204081526</v>
      </c>
      <c r="C135" s="14">
        <f t="shared" si="7"/>
        <v>0.38648413690135436</v>
      </c>
      <c r="D135" s="14">
        <f t="shared" si="8"/>
        <v>0.16177811613409981</v>
      </c>
    </row>
    <row r="136" spans="1:4" ht="15" x14ac:dyDescent="0.25">
      <c r="A136" s="15">
        <v>5.6152521289828723</v>
      </c>
      <c r="B136" s="3">
        <f t="shared" si="6"/>
        <v>0.39067055393585898</v>
      </c>
      <c r="C136" s="14">
        <f t="shared" si="7"/>
        <v>0.38858314215611139</v>
      </c>
      <c r="D136" s="14">
        <f t="shared" si="8"/>
        <v>0.16203168013321798</v>
      </c>
    </row>
    <row r="137" spans="1:4" ht="15" x14ac:dyDescent="0.25">
      <c r="A137" s="15">
        <v>5.631962334547393</v>
      </c>
      <c r="B137" s="3">
        <f t="shared" si="6"/>
        <v>0.3935860058309027</v>
      </c>
      <c r="C137" s="14">
        <f t="shared" si="7"/>
        <v>0.39129341068856072</v>
      </c>
      <c r="D137" s="14">
        <f t="shared" si="8"/>
        <v>0.16235189868474628</v>
      </c>
    </row>
    <row r="138" spans="1:4" ht="15" x14ac:dyDescent="0.25">
      <c r="A138" s="15">
        <v>5.6339167329620787</v>
      </c>
      <c r="B138" s="3">
        <f t="shared" si="6"/>
        <v>0.39650145772594642</v>
      </c>
      <c r="C138" s="14">
        <f t="shared" si="7"/>
        <v>0.39161074712006455</v>
      </c>
      <c r="D138" s="14">
        <f t="shared" si="8"/>
        <v>0.16238886290986362</v>
      </c>
    </row>
    <row r="139" spans="1:4" ht="15" x14ac:dyDescent="0.25">
      <c r="A139" s="15">
        <v>5.664711133783956</v>
      </c>
      <c r="B139" s="3">
        <f t="shared" si="6"/>
        <v>0.39941690962099013</v>
      </c>
      <c r="C139" s="14">
        <f t="shared" si="7"/>
        <v>0.39662023922294143</v>
      </c>
      <c r="D139" s="14">
        <f t="shared" si="8"/>
        <v>0.16295771472523196</v>
      </c>
    </row>
    <row r="140" spans="1:4" ht="15" x14ac:dyDescent="0.25">
      <c r="A140" s="15">
        <v>5.683394532843737</v>
      </c>
      <c r="B140" s="3">
        <f t="shared" si="6"/>
        <v>0.40233236151603385</v>
      </c>
      <c r="C140" s="14">
        <f t="shared" si="7"/>
        <v>0.39966796518908304</v>
      </c>
      <c r="D140" s="14">
        <f t="shared" si="8"/>
        <v>0.16329032698238827</v>
      </c>
    </row>
    <row r="141" spans="1:4" ht="15" x14ac:dyDescent="0.25">
      <c r="A141" s="15">
        <v>5.6956751612562124</v>
      </c>
      <c r="B141" s="3">
        <f t="shared" si="6"/>
        <v>0.40524781341107757</v>
      </c>
      <c r="C141" s="14">
        <f t="shared" si="7"/>
        <v>0.40167458783116616</v>
      </c>
      <c r="D141" s="14">
        <f t="shared" si="8"/>
        <v>0.16350376742146855</v>
      </c>
    </row>
    <row r="142" spans="1:4" ht="15" x14ac:dyDescent="0.25">
      <c r="A142" s="15">
        <v>5.6983336720178821</v>
      </c>
      <c r="B142" s="3">
        <f t="shared" si="6"/>
        <v>0.40816326530612129</v>
      </c>
      <c r="C142" s="14">
        <f t="shared" si="7"/>
        <v>0.40210932509567249</v>
      </c>
      <c r="D142" s="14">
        <f t="shared" si="8"/>
        <v>0.16354942930723793</v>
      </c>
    </row>
    <row r="143" spans="1:4" ht="15" x14ac:dyDescent="0.25">
      <c r="A143" s="15">
        <v>5.7270861131068456</v>
      </c>
      <c r="B143" s="3">
        <f t="shared" si="6"/>
        <v>0.41107871720116501</v>
      </c>
      <c r="C143" s="14">
        <f t="shared" si="7"/>
        <v>0.40681874604169255</v>
      </c>
      <c r="D143" s="14">
        <f t="shared" si="8"/>
        <v>0.16403085086041003</v>
      </c>
    </row>
    <row r="144" spans="1:4" ht="15" x14ac:dyDescent="0.25">
      <c r="A144" s="15">
        <v>5.737394110528439</v>
      </c>
      <c r="B144" s="3">
        <f t="shared" si="6"/>
        <v>0.41399416909620873</v>
      </c>
      <c r="C144" s="14">
        <f t="shared" si="7"/>
        <v>0.40851043903742856</v>
      </c>
      <c r="D144" s="14">
        <f t="shared" si="8"/>
        <v>0.16419788175202391</v>
      </c>
    </row>
    <row r="145" spans="1:4" ht="15" x14ac:dyDescent="0.25">
      <c r="A145" s="15">
        <v>5.74685469376469</v>
      </c>
      <c r="B145" s="3">
        <f t="shared" si="6"/>
        <v>0.41690962099125245</v>
      </c>
      <c r="C145" s="14">
        <f t="shared" si="7"/>
        <v>0.41006456159408455</v>
      </c>
      <c r="D145" s="14">
        <f t="shared" si="8"/>
        <v>0.16434858419978868</v>
      </c>
    </row>
    <row r="146" spans="1:4" ht="15" x14ac:dyDescent="0.25">
      <c r="A146" s="15">
        <v>5.7578996282527877</v>
      </c>
      <c r="B146" s="3">
        <f t="shared" si="6"/>
        <v>0.41982507288629617</v>
      </c>
      <c r="C146" s="14">
        <f t="shared" si="7"/>
        <v>0.41188073827605831</v>
      </c>
      <c r="D146" s="14">
        <f t="shared" si="8"/>
        <v>0.16452136996594091</v>
      </c>
    </row>
    <row r="147" spans="1:4" ht="15" x14ac:dyDescent="0.25">
      <c r="A147" s="15">
        <v>5.761344318033216</v>
      </c>
      <c r="B147" s="3">
        <f t="shared" si="6"/>
        <v>0.42274052478133989</v>
      </c>
      <c r="C147" s="14">
        <f t="shared" si="7"/>
        <v>0.41244755506716829</v>
      </c>
      <c r="D147" s="14">
        <f t="shared" si="8"/>
        <v>0.1645745614580186</v>
      </c>
    </row>
    <row r="148" spans="1:4" ht="15" x14ac:dyDescent="0.25">
      <c r="A148" s="15">
        <v>5.7877562806814904</v>
      </c>
      <c r="B148" s="3">
        <f t="shared" si="6"/>
        <v>0.42565597667638361</v>
      </c>
      <c r="C148" s="14">
        <f t="shared" si="7"/>
        <v>0.41679957534143425</v>
      </c>
      <c r="D148" s="14">
        <f t="shared" si="8"/>
        <v>0.16497135083388145</v>
      </c>
    </row>
    <row r="149" spans="1:4" ht="15" x14ac:dyDescent="0.25">
      <c r="A149" s="15">
        <v>5.7966155139793987</v>
      </c>
      <c r="B149" s="3">
        <f t="shared" si="6"/>
        <v>0.42857142857142733</v>
      </c>
      <c r="C149" s="14">
        <f t="shared" si="7"/>
        <v>0.41826166674010457</v>
      </c>
      <c r="D149" s="14">
        <f t="shared" si="8"/>
        <v>0.1651000480250327</v>
      </c>
    </row>
    <row r="150" spans="1:4" ht="15" x14ac:dyDescent="0.25">
      <c r="A150" s="15">
        <v>5.8587919463087248</v>
      </c>
      <c r="B150" s="3">
        <f t="shared" si="6"/>
        <v>0.43148688046647105</v>
      </c>
      <c r="C150" s="14">
        <f t="shared" si="7"/>
        <v>0.42855370049205366</v>
      </c>
      <c r="D150" s="14">
        <f t="shared" si="8"/>
        <v>0.1659406029445194</v>
      </c>
    </row>
    <row r="151" spans="1:4" ht="15" x14ac:dyDescent="0.25">
      <c r="A151" s="15">
        <v>5.8720353006067292</v>
      </c>
      <c r="B151" s="3">
        <f t="shared" si="6"/>
        <v>0.43440233236151476</v>
      </c>
      <c r="C151" s="14">
        <f t="shared" si="7"/>
        <v>0.43075240724814212</v>
      </c>
      <c r="D151" s="14">
        <f t="shared" si="8"/>
        <v>0.16610536425630326</v>
      </c>
    </row>
    <row r="152" spans="1:4" ht="15" x14ac:dyDescent="0.25">
      <c r="A152" s="15">
        <v>5.9074450772986165</v>
      </c>
      <c r="B152" s="3">
        <f t="shared" si="6"/>
        <v>0.43731778425655848</v>
      </c>
      <c r="C152" s="14">
        <f t="shared" si="7"/>
        <v>0.43664162796162032</v>
      </c>
      <c r="D152" s="14">
        <f t="shared" si="8"/>
        <v>0.16652106589822283</v>
      </c>
    </row>
    <row r="153" spans="1:4" ht="15" x14ac:dyDescent="0.25">
      <c r="A153" s="15">
        <v>6.0029376012965967</v>
      </c>
      <c r="B153" s="3">
        <f t="shared" si="6"/>
        <v>0.4402332361516022</v>
      </c>
      <c r="C153" s="14">
        <f t="shared" si="7"/>
        <v>0.45259010683525708</v>
      </c>
      <c r="D153" s="14">
        <f t="shared" si="8"/>
        <v>0.16746015969012898</v>
      </c>
    </row>
    <row r="154" spans="1:4" ht="15" x14ac:dyDescent="0.25">
      <c r="A154" s="15">
        <v>6.006499011020062</v>
      </c>
      <c r="B154" s="3">
        <f t="shared" si="6"/>
        <v>0.44314868804664592</v>
      </c>
      <c r="C154" s="14">
        <f t="shared" si="7"/>
        <v>0.45318655433432764</v>
      </c>
      <c r="D154" s="14">
        <f t="shared" si="8"/>
        <v>0.16749000571848005</v>
      </c>
    </row>
    <row r="155" spans="1:4" ht="15" x14ac:dyDescent="0.25">
      <c r="A155" s="15">
        <v>6.0209031220688729</v>
      </c>
      <c r="B155" s="3">
        <f t="shared" si="6"/>
        <v>0.44606413994168964</v>
      </c>
      <c r="C155" s="14">
        <f t="shared" si="7"/>
        <v>0.4555999481888417</v>
      </c>
      <c r="D155" s="14">
        <f t="shared" si="8"/>
        <v>0.16760689639096221</v>
      </c>
    </row>
    <row r="156" spans="1:4" ht="15" x14ac:dyDescent="0.25">
      <c r="A156" s="15">
        <v>6.0283983849259757</v>
      </c>
      <c r="B156" s="3">
        <f t="shared" si="6"/>
        <v>0.44897959183673336</v>
      </c>
      <c r="C156" s="14">
        <f t="shared" si="7"/>
        <v>0.45685642582583075</v>
      </c>
      <c r="D156" s="14">
        <f t="shared" si="8"/>
        <v>0.16766529416054826</v>
      </c>
    </row>
    <row r="157" spans="1:4" ht="15" x14ac:dyDescent="0.25">
      <c r="A157" s="15">
        <v>6.028594854975915</v>
      </c>
      <c r="B157" s="3">
        <f t="shared" si="6"/>
        <v>0.45189504373177708</v>
      </c>
      <c r="C157" s="14">
        <f t="shared" si="7"/>
        <v>0.45688936718274276</v>
      </c>
      <c r="D157" s="14">
        <f t="shared" si="8"/>
        <v>0.1676668025480107</v>
      </c>
    </row>
    <row r="158" spans="1:4" ht="15" x14ac:dyDescent="0.25">
      <c r="A158" s="15">
        <v>6.0399503208445458</v>
      </c>
      <c r="B158" s="3">
        <f t="shared" si="6"/>
        <v>0.4548104956268208</v>
      </c>
      <c r="C158" s="14">
        <f t="shared" si="7"/>
        <v>0.45879378940912086</v>
      </c>
      <c r="D158" s="14">
        <f t="shared" si="8"/>
        <v>0.16775204017245066</v>
      </c>
    </row>
    <row r="159" spans="1:4" ht="15" x14ac:dyDescent="0.25">
      <c r="A159" s="15">
        <v>6.0576249188838416</v>
      </c>
      <c r="B159" s="3">
        <f t="shared" si="6"/>
        <v>0.45772594752186452</v>
      </c>
      <c r="C159" s="14">
        <f t="shared" si="7"/>
        <v>0.4617598581440388</v>
      </c>
      <c r="D159" s="14">
        <f t="shared" si="8"/>
        <v>0.16787710014363236</v>
      </c>
    </row>
    <row r="160" spans="1:4" ht="15" x14ac:dyDescent="0.25">
      <c r="A160" s="15">
        <v>6.0618759668119813</v>
      </c>
      <c r="B160" s="3">
        <f t="shared" si="6"/>
        <v>0.46064139941690824</v>
      </c>
      <c r="C160" s="14">
        <f t="shared" si="7"/>
        <v>0.46247357292406621</v>
      </c>
      <c r="D160" s="14">
        <f t="shared" si="8"/>
        <v>0.16790579468196792</v>
      </c>
    </row>
    <row r="161" spans="1:4" ht="15" x14ac:dyDescent="0.25">
      <c r="A161" s="15">
        <v>6.0699645748987852</v>
      </c>
      <c r="B161" s="3">
        <f t="shared" si="6"/>
        <v>0.46355685131195196</v>
      </c>
      <c r="C161" s="14">
        <f t="shared" si="7"/>
        <v>0.4638319132123811</v>
      </c>
      <c r="D161" s="14">
        <f t="shared" si="8"/>
        <v>0.16795890824632209</v>
      </c>
    </row>
    <row r="162" spans="1:4" ht="15" x14ac:dyDescent="0.25">
      <c r="A162" s="15">
        <v>6.0733304702598243</v>
      </c>
      <c r="B162" s="3">
        <f t="shared" si="6"/>
        <v>0.46647230320699568</v>
      </c>
      <c r="C162" s="14">
        <f t="shared" si="7"/>
        <v>0.46439728164804867</v>
      </c>
      <c r="D162" s="14">
        <f t="shared" si="8"/>
        <v>0.16798043650733346</v>
      </c>
    </row>
    <row r="163" spans="1:4" ht="15" x14ac:dyDescent="0.25">
      <c r="A163" s="15">
        <v>6.0748884639898026</v>
      </c>
      <c r="B163" s="3">
        <f t="shared" si="6"/>
        <v>0.46938775510203939</v>
      </c>
      <c r="C163" s="14">
        <f t="shared" si="7"/>
        <v>0.46465900179793812</v>
      </c>
      <c r="D163" s="14">
        <f t="shared" si="8"/>
        <v>0.16799028720892947</v>
      </c>
    </row>
    <row r="164" spans="1:4" ht="15" x14ac:dyDescent="0.25">
      <c r="A164" s="15">
        <v>6.0767437145174368</v>
      </c>
      <c r="B164" s="3">
        <f t="shared" si="6"/>
        <v>0.47230320699708311</v>
      </c>
      <c r="C164" s="14">
        <f t="shared" si="7"/>
        <v>0.46497067667648151</v>
      </c>
      <c r="D164" s="14">
        <f t="shared" si="8"/>
        <v>0.16800192305996614</v>
      </c>
    </row>
    <row r="165" spans="1:4" ht="15" x14ac:dyDescent="0.25">
      <c r="A165" s="15">
        <v>6.1029497380166893</v>
      </c>
      <c r="B165" s="3">
        <f t="shared" si="6"/>
        <v>0.47521865889212683</v>
      </c>
      <c r="C165" s="14">
        <f t="shared" si="7"/>
        <v>0.46937539371712322</v>
      </c>
      <c r="D165" s="14">
        <f t="shared" si="8"/>
        <v>0.16815531923889832</v>
      </c>
    </row>
    <row r="166" spans="1:4" ht="15" x14ac:dyDescent="0.25">
      <c r="A166" s="15">
        <v>6.1339212469237081</v>
      </c>
      <c r="B166" s="3">
        <f t="shared" si="6"/>
        <v>0.47813411078717055</v>
      </c>
      <c r="C166" s="14">
        <f t="shared" si="7"/>
        <v>0.4745858894973764</v>
      </c>
      <c r="D166" s="14">
        <f t="shared" si="8"/>
        <v>0.16831015470961033</v>
      </c>
    </row>
    <row r="167" spans="1:4" ht="15" x14ac:dyDescent="0.25">
      <c r="A167" s="15">
        <v>6.1452803518140415</v>
      </c>
      <c r="B167" s="3">
        <f t="shared" si="6"/>
        <v>0.48104956268221427</v>
      </c>
      <c r="C167" s="14">
        <f t="shared" si="7"/>
        <v>0.47649802750335779</v>
      </c>
      <c r="D167" s="14">
        <f t="shared" si="8"/>
        <v>0.16835974381315699</v>
      </c>
    </row>
    <row r="168" spans="1:4" ht="15" x14ac:dyDescent="0.25">
      <c r="A168" s="15">
        <v>6.1473144322553068</v>
      </c>
      <c r="B168" s="3">
        <f t="shared" si="6"/>
        <v>0.48396501457725799</v>
      </c>
      <c r="C168" s="14">
        <f t="shared" si="7"/>
        <v>0.47684049340234863</v>
      </c>
      <c r="D168" s="14">
        <f t="shared" si="8"/>
        <v>0.16836821542859423</v>
      </c>
    </row>
    <row r="169" spans="1:4" ht="15" x14ac:dyDescent="0.25">
      <c r="A169" s="15">
        <v>6.1577894088669947</v>
      </c>
      <c r="B169" s="3">
        <f t="shared" si="6"/>
        <v>0.48688046647230171</v>
      </c>
      <c r="C169" s="14">
        <f t="shared" si="7"/>
        <v>0.4786043675958383</v>
      </c>
      <c r="D169" s="14">
        <f t="shared" si="8"/>
        <v>0.16840987686755532</v>
      </c>
    </row>
    <row r="170" spans="1:4" ht="15" x14ac:dyDescent="0.25">
      <c r="A170" s="15">
        <v>6.1603423680456491</v>
      </c>
      <c r="B170" s="3">
        <f t="shared" si="6"/>
        <v>0.48979591836734543</v>
      </c>
      <c r="C170" s="14">
        <f t="shared" si="7"/>
        <v>0.47903432350244501</v>
      </c>
      <c r="D170" s="14">
        <f t="shared" si="8"/>
        <v>0.16841953159680162</v>
      </c>
    </row>
    <row r="171" spans="1:4" ht="15" x14ac:dyDescent="0.25">
      <c r="A171" s="15">
        <v>6.1735537190082646</v>
      </c>
      <c r="B171" s="3">
        <f t="shared" si="6"/>
        <v>0.49271137026238915</v>
      </c>
      <c r="C171" s="14">
        <f t="shared" si="7"/>
        <v>0.48125968819705084</v>
      </c>
      <c r="D171" s="14">
        <f t="shared" si="8"/>
        <v>0.16846636759112221</v>
      </c>
    </row>
    <row r="172" spans="1:4" ht="15" x14ac:dyDescent="0.25">
      <c r="A172" s="15">
        <v>6.17404647084612</v>
      </c>
      <c r="B172" s="3">
        <f t="shared" si="6"/>
        <v>0.49562682215743287</v>
      </c>
      <c r="C172" s="14">
        <f t="shared" si="7"/>
        <v>0.48134270071500118</v>
      </c>
      <c r="D172" s="14">
        <f t="shared" si="8"/>
        <v>0.16846801305807096</v>
      </c>
    </row>
    <row r="173" spans="1:4" ht="15" x14ac:dyDescent="0.25">
      <c r="A173" s="15">
        <v>6.2177788484702479</v>
      </c>
      <c r="B173" s="3">
        <f t="shared" si="6"/>
        <v>0.49854227405247659</v>
      </c>
      <c r="C173" s="14">
        <f t="shared" si="7"/>
        <v>0.4887129746486969</v>
      </c>
      <c r="D173" s="14">
        <f t="shared" si="8"/>
        <v>0.16858497617404922</v>
      </c>
    </row>
    <row r="174" spans="1:4" ht="15" x14ac:dyDescent="0.25">
      <c r="A174" s="15">
        <v>6.2215218886087555</v>
      </c>
      <c r="B174" s="3">
        <f t="shared" si="6"/>
        <v>0.50145772594752036</v>
      </c>
      <c r="C174" s="14">
        <f t="shared" si="7"/>
        <v>0.48934400884506746</v>
      </c>
      <c r="D174" s="14">
        <f t="shared" si="8"/>
        <v>0.1685923136489958</v>
      </c>
    </row>
    <row r="175" spans="1:4" ht="15" x14ac:dyDescent="0.25">
      <c r="A175" s="15">
        <v>6.2278636923498016</v>
      </c>
      <c r="B175" s="3">
        <f t="shared" si="6"/>
        <v>0.50437317784256408</v>
      </c>
      <c r="C175" s="14">
        <f t="shared" si="7"/>
        <v>0.49041322521751057</v>
      </c>
      <c r="D175" s="14">
        <f t="shared" si="8"/>
        <v>0.16860378262877915</v>
      </c>
    </row>
    <row r="176" spans="1:4" ht="15" x14ac:dyDescent="0.25">
      <c r="A176" s="15">
        <v>6.2285060817132756</v>
      </c>
      <c r="B176" s="3">
        <f t="shared" si="6"/>
        <v>0.5072886297376078</v>
      </c>
      <c r="C176" s="14">
        <f t="shared" si="7"/>
        <v>0.49052153484622651</v>
      </c>
      <c r="D176" s="14">
        <f t="shared" si="8"/>
        <v>0.16860487682014291</v>
      </c>
    </row>
    <row r="177" spans="1:4" ht="15" x14ac:dyDescent="0.25">
      <c r="A177" s="15">
        <v>6.2628308686467005</v>
      </c>
      <c r="B177" s="3">
        <f t="shared" si="6"/>
        <v>0.51020408163265152</v>
      </c>
      <c r="C177" s="14">
        <f t="shared" si="7"/>
        <v>0.49630965600547283</v>
      </c>
      <c r="D177" s="14">
        <f t="shared" si="8"/>
        <v>0.1686452646251895</v>
      </c>
    </row>
    <row r="178" spans="1:4" ht="15" x14ac:dyDescent="0.25">
      <c r="A178" s="15">
        <v>6.2658741664250508</v>
      </c>
      <c r="B178" s="3">
        <f t="shared" si="6"/>
        <v>0.51311953352769524</v>
      </c>
      <c r="C178" s="14">
        <f t="shared" si="7"/>
        <v>0.49682289667712842</v>
      </c>
      <c r="D178" s="14">
        <f t="shared" si="8"/>
        <v>0.16864713214147936</v>
      </c>
    </row>
    <row r="179" spans="1:4" ht="15" x14ac:dyDescent="0.25">
      <c r="A179" s="15">
        <v>6.2706784386617098</v>
      </c>
      <c r="B179" s="3">
        <f t="shared" si="6"/>
        <v>0.51603498542273896</v>
      </c>
      <c r="C179" s="14">
        <f t="shared" si="7"/>
        <v>0.49763312940745602</v>
      </c>
      <c r="D179" s="14">
        <f t="shared" si="8"/>
        <v>0.16864951214245955</v>
      </c>
    </row>
    <row r="180" spans="1:4" ht="15" x14ac:dyDescent="0.25">
      <c r="A180" s="15">
        <v>6.2752220337291691</v>
      </c>
      <c r="B180" s="3">
        <f t="shared" si="6"/>
        <v>0.51895043731778268</v>
      </c>
      <c r="C180" s="14">
        <f t="shared" si="7"/>
        <v>0.49839940839398034</v>
      </c>
      <c r="D180" s="14">
        <f t="shared" si="8"/>
        <v>0.16865112295193463</v>
      </c>
    </row>
    <row r="181" spans="1:4" ht="15" x14ac:dyDescent="0.25">
      <c r="A181" s="15">
        <v>6.3285009253547191</v>
      </c>
      <c r="B181" s="3">
        <f t="shared" si="6"/>
        <v>0.52186588921282639</v>
      </c>
      <c r="C181" s="14">
        <f t="shared" si="7"/>
        <v>0.50738459956605109</v>
      </c>
      <c r="D181" s="14">
        <f t="shared" si="8"/>
        <v>0.16862358625829088</v>
      </c>
    </row>
    <row r="182" spans="1:4" ht="15" x14ac:dyDescent="0.25">
      <c r="A182" s="15">
        <v>6.3539069626026148</v>
      </c>
      <c r="B182" s="3">
        <f t="shared" si="6"/>
        <v>0.52478134110787011</v>
      </c>
      <c r="C182" s="14">
        <f t="shared" si="7"/>
        <v>0.51166814847692876</v>
      </c>
      <c r="D182" s="14">
        <f t="shared" si="8"/>
        <v>0.1685803401205983</v>
      </c>
    </row>
    <row r="183" spans="1:4" ht="15" x14ac:dyDescent="0.25">
      <c r="A183" s="15">
        <v>6.3639442231075698</v>
      </c>
      <c r="B183" s="3">
        <f t="shared" si="6"/>
        <v>0.52769679300291383</v>
      </c>
      <c r="C183" s="14">
        <f t="shared" si="7"/>
        <v>0.51336012318069124</v>
      </c>
      <c r="D183" s="14">
        <f t="shared" si="8"/>
        <v>0.16855789929152359</v>
      </c>
    </row>
    <row r="184" spans="1:4" ht="15" x14ac:dyDescent="0.25">
      <c r="A184" s="15">
        <v>6.3768274056295002</v>
      </c>
      <c r="B184" s="3">
        <f t="shared" si="6"/>
        <v>0.53061224489795755</v>
      </c>
      <c r="C184" s="14">
        <f t="shared" si="7"/>
        <v>0.51553147656556531</v>
      </c>
      <c r="D184" s="14">
        <f t="shared" si="8"/>
        <v>0.16852465323173363</v>
      </c>
    </row>
    <row r="185" spans="1:4" ht="15" x14ac:dyDescent="0.25">
      <c r="A185" s="15">
        <v>6.3904579106114614</v>
      </c>
      <c r="B185" s="3">
        <f t="shared" si="6"/>
        <v>0.53352769679300127</v>
      </c>
      <c r="C185" s="14">
        <f t="shared" si="7"/>
        <v>0.51782828227795685</v>
      </c>
      <c r="D185" s="14">
        <f t="shared" si="8"/>
        <v>0.16848404473069867</v>
      </c>
    </row>
    <row r="186" spans="1:4" ht="15" x14ac:dyDescent="0.25">
      <c r="A186" s="15">
        <v>6.4338739862757333</v>
      </c>
      <c r="B186" s="3">
        <f t="shared" si="6"/>
        <v>0.53644314868804499</v>
      </c>
      <c r="C186" s="14">
        <f t="shared" si="7"/>
        <v>0.52513978777089687</v>
      </c>
      <c r="D186" s="14">
        <f t="shared" si="8"/>
        <v>0.16831750746215682</v>
      </c>
    </row>
    <row r="187" spans="1:4" ht="15" x14ac:dyDescent="0.25">
      <c r="A187" s="15">
        <v>6.4675889328063239</v>
      </c>
      <c r="B187" s="3">
        <f t="shared" si="6"/>
        <v>0.53935860058308871</v>
      </c>
      <c r="C187" s="14">
        <f t="shared" si="7"/>
        <v>0.53081186214464338</v>
      </c>
      <c r="D187" s="14">
        <f t="shared" si="8"/>
        <v>0.16814921777423586</v>
      </c>
    </row>
    <row r="188" spans="1:4" ht="15" x14ac:dyDescent="0.25">
      <c r="A188" s="15">
        <v>6.4720078574435247</v>
      </c>
      <c r="B188" s="3">
        <f t="shared" si="6"/>
        <v>0.54227405247813243</v>
      </c>
      <c r="C188" s="14">
        <f t="shared" si="7"/>
        <v>0.53155484677990772</v>
      </c>
      <c r="D188" s="14">
        <f t="shared" si="8"/>
        <v>0.16812464137286548</v>
      </c>
    </row>
    <row r="189" spans="1:4" ht="15" x14ac:dyDescent="0.25">
      <c r="A189" s="15">
        <v>6.4890871654083737</v>
      </c>
      <c r="B189" s="3">
        <f t="shared" si="6"/>
        <v>0.54518950437317615</v>
      </c>
      <c r="C189" s="14">
        <f t="shared" si="7"/>
        <v>0.53442545373046735</v>
      </c>
      <c r="D189" s="14">
        <f t="shared" si="8"/>
        <v>0.16802417344432904</v>
      </c>
    </row>
    <row r="190" spans="1:4" ht="15" x14ac:dyDescent="0.25">
      <c r="A190" s="15">
        <v>6.4986408939897311</v>
      </c>
      <c r="B190" s="3">
        <f t="shared" si="6"/>
        <v>0.54810495626821987</v>
      </c>
      <c r="C190" s="14">
        <f t="shared" si="7"/>
        <v>0.53603042666960965</v>
      </c>
      <c r="D190" s="14">
        <f t="shared" si="8"/>
        <v>0.1679641814307887</v>
      </c>
    </row>
    <row r="191" spans="1:4" ht="15" x14ac:dyDescent="0.25">
      <c r="A191" s="15">
        <v>6.5196449549667141</v>
      </c>
      <c r="B191" s="3">
        <f t="shared" si="6"/>
        <v>0.55102040816326359</v>
      </c>
      <c r="C191" s="14">
        <f t="shared" si="7"/>
        <v>0.53955689409245355</v>
      </c>
      <c r="D191" s="14">
        <f t="shared" si="8"/>
        <v>0.16782273759435562</v>
      </c>
    </row>
    <row r="192" spans="1:4" ht="15" x14ac:dyDescent="0.25">
      <c r="A192" s="15">
        <v>6.5210859251449653</v>
      </c>
      <c r="B192" s="3">
        <f t="shared" si="6"/>
        <v>0.55393586005830731</v>
      </c>
      <c r="C192" s="14">
        <f t="shared" si="7"/>
        <v>0.53979871432233428</v>
      </c>
      <c r="D192" s="14">
        <f t="shared" si="8"/>
        <v>0.16781255330440553</v>
      </c>
    </row>
    <row r="193" spans="1:4" ht="15" x14ac:dyDescent="0.25">
      <c r="A193" s="15">
        <v>6.5480193236714976</v>
      </c>
      <c r="B193" s="3">
        <f t="shared" si="6"/>
        <v>0.55685131195335102</v>
      </c>
      <c r="C193" s="14">
        <f t="shared" si="7"/>
        <v>0.54431580887077691</v>
      </c>
      <c r="D193" s="14">
        <f t="shared" si="8"/>
        <v>0.16761086442344139</v>
      </c>
    </row>
    <row r="194" spans="1:4" ht="15" x14ac:dyDescent="0.25">
      <c r="A194" s="15">
        <v>6.573577077661092</v>
      </c>
      <c r="B194" s="3">
        <f t="shared" si="6"/>
        <v>0.55976676384839474</v>
      </c>
      <c r="C194" s="14">
        <f t="shared" si="7"/>
        <v>0.54859690787823334</v>
      </c>
      <c r="D194" s="14">
        <f t="shared" si="8"/>
        <v>0.16739963216347375</v>
      </c>
    </row>
    <row r="195" spans="1:4" ht="15" x14ac:dyDescent="0.25">
      <c r="A195" s="15">
        <v>6.5742900260666755</v>
      </c>
      <c r="B195" s="3">
        <f t="shared" ref="B195:B258" si="9">B194+(1/343)</f>
        <v>0.56268221574343846</v>
      </c>
      <c r="C195" s="14">
        <f t="shared" ref="C195:C258" si="10">_xlfn.NORM.DIST(A195,AVERAGE($A$2:$A$345),_xlfn.STDEV.P($A$2:$A$345),TRUE)</f>
        <v>0.54871625298095594</v>
      </c>
      <c r="D195" s="14">
        <f t="shared" ref="D195:D258" si="11">_xlfn.NORM.DIST(A195,AVERAGE($A$2:$A$345),_xlfn.STDEV.P($A$2:$A$345),FALSE)</f>
        <v>0.16739346337629105</v>
      </c>
    </row>
    <row r="196" spans="1:4" ht="15" x14ac:dyDescent="0.25">
      <c r="A196" s="15">
        <v>6.5817732976753751</v>
      </c>
      <c r="B196" s="3">
        <f t="shared" si="9"/>
        <v>0.56559766763848218</v>
      </c>
      <c r="C196" s="14">
        <f t="shared" si="10"/>
        <v>0.5499686591140337</v>
      </c>
      <c r="D196" s="14">
        <f t="shared" si="11"/>
        <v>0.16732781098538574</v>
      </c>
    </row>
    <row r="197" spans="1:4" ht="15" x14ac:dyDescent="0.25">
      <c r="A197" s="15">
        <v>6.5937915742793791</v>
      </c>
      <c r="B197" s="3">
        <f t="shared" si="9"/>
        <v>0.5685131195335259</v>
      </c>
      <c r="C197" s="14">
        <f t="shared" si="10"/>
        <v>0.55197900096484109</v>
      </c>
      <c r="D197" s="14">
        <f t="shared" si="11"/>
        <v>0.16721892371120303</v>
      </c>
    </row>
    <row r="198" spans="1:4" ht="15" x14ac:dyDescent="0.25">
      <c r="A198" s="15">
        <v>6.639778568604191</v>
      </c>
      <c r="B198" s="3">
        <f t="shared" si="9"/>
        <v>0.57142857142856962</v>
      </c>
      <c r="C198" s="14">
        <f t="shared" si="10"/>
        <v>0.55965865449254149</v>
      </c>
      <c r="D198" s="14">
        <f t="shared" si="11"/>
        <v>0.16676317416297096</v>
      </c>
    </row>
    <row r="199" spans="1:4" ht="15" x14ac:dyDescent="0.25">
      <c r="A199" s="15">
        <v>6.6532520752337918</v>
      </c>
      <c r="B199" s="3">
        <f t="shared" si="9"/>
        <v>0.57434402332361334</v>
      </c>
      <c r="C199" s="14">
        <f t="shared" si="10"/>
        <v>0.56190456683841306</v>
      </c>
      <c r="D199" s="14">
        <f t="shared" si="11"/>
        <v>0.16661795334632371</v>
      </c>
    </row>
    <row r="200" spans="1:4" ht="15" x14ac:dyDescent="0.25">
      <c r="A200" s="15">
        <v>6.6558655865586562</v>
      </c>
      <c r="B200" s="3">
        <f t="shared" si="9"/>
        <v>0.57725947521865706</v>
      </c>
      <c r="C200" s="14">
        <f t="shared" si="10"/>
        <v>0.56233998718080325</v>
      </c>
      <c r="D200" s="14">
        <f t="shared" si="11"/>
        <v>0.16658917304857246</v>
      </c>
    </row>
    <row r="201" spans="1:4" ht="15" x14ac:dyDescent="0.25">
      <c r="A201" s="15">
        <v>6.6660103626943004</v>
      </c>
      <c r="B201" s="3">
        <f t="shared" si="9"/>
        <v>0.58017492711370078</v>
      </c>
      <c r="C201" s="14">
        <f t="shared" si="10"/>
        <v>0.56402942338013273</v>
      </c>
      <c r="D201" s="14">
        <f t="shared" si="11"/>
        <v>0.16647557924896633</v>
      </c>
    </row>
    <row r="202" spans="1:4" ht="15" x14ac:dyDescent="0.25">
      <c r="A202" s="15">
        <v>6.6690732631080598</v>
      </c>
      <c r="B202" s="3">
        <f t="shared" si="9"/>
        <v>0.5830903790087445</v>
      </c>
      <c r="C202" s="14">
        <f t="shared" si="10"/>
        <v>0.56453926814915489</v>
      </c>
      <c r="D202" s="14">
        <f t="shared" si="11"/>
        <v>0.16644069668577813</v>
      </c>
    </row>
    <row r="203" spans="1:4" ht="15" x14ac:dyDescent="0.25">
      <c r="A203" s="15">
        <v>6.7000544365813823</v>
      </c>
      <c r="B203" s="3">
        <f t="shared" si="9"/>
        <v>0.58600583090378822</v>
      </c>
      <c r="C203" s="14">
        <f t="shared" si="10"/>
        <v>0.56969016601939049</v>
      </c>
      <c r="D203" s="14">
        <f t="shared" si="11"/>
        <v>0.16607261806129753</v>
      </c>
    </row>
    <row r="204" spans="1:4" ht="15" x14ac:dyDescent="0.25">
      <c r="A204" s="15">
        <v>6.7311982727599853</v>
      </c>
      <c r="B204" s="3">
        <f t="shared" si="9"/>
        <v>0.58892128279883194</v>
      </c>
      <c r="C204" s="14">
        <f t="shared" si="10"/>
        <v>0.57485618149269624</v>
      </c>
      <c r="D204" s="14">
        <f t="shared" si="11"/>
        <v>0.16567478104488662</v>
      </c>
    </row>
    <row r="205" spans="1:4" ht="15" x14ac:dyDescent="0.25">
      <c r="A205" s="15">
        <v>6.7652148408857604</v>
      </c>
      <c r="B205" s="3">
        <f t="shared" si="9"/>
        <v>0.59183673469387565</v>
      </c>
      <c r="C205" s="14">
        <f t="shared" si="10"/>
        <v>0.58048403347244015</v>
      </c>
      <c r="D205" s="14">
        <f t="shared" si="11"/>
        <v>0.16520861068520254</v>
      </c>
    </row>
    <row r="206" spans="1:4" ht="15" x14ac:dyDescent="0.25">
      <c r="A206" s="15">
        <v>6.7684002906674969</v>
      </c>
      <c r="B206" s="3">
        <f t="shared" si="9"/>
        <v>0.59475218658891937</v>
      </c>
      <c r="C206" s="14">
        <f t="shared" si="10"/>
        <v>0.58101022507395483</v>
      </c>
      <c r="D206" s="14">
        <f t="shared" si="11"/>
        <v>0.16516327482726564</v>
      </c>
    </row>
    <row r="207" spans="1:4" ht="15" x14ac:dyDescent="0.25">
      <c r="A207" s="15">
        <v>6.8098789755136506</v>
      </c>
      <c r="B207" s="3">
        <f t="shared" si="9"/>
        <v>0.59766763848396309</v>
      </c>
      <c r="C207" s="14">
        <f t="shared" si="10"/>
        <v>0.58784836319390033</v>
      </c>
      <c r="D207" s="14">
        <f t="shared" si="11"/>
        <v>0.16454683528856287</v>
      </c>
    </row>
    <row r="208" spans="1:4" ht="15" x14ac:dyDescent="0.25">
      <c r="A208" s="15">
        <v>6.8235930735930737</v>
      </c>
      <c r="B208" s="3">
        <f t="shared" si="9"/>
        <v>0.60058309037900681</v>
      </c>
      <c r="C208" s="14">
        <f t="shared" si="10"/>
        <v>0.5901035103251604</v>
      </c>
      <c r="D208" s="14">
        <f t="shared" si="11"/>
        <v>0.1643324130580312</v>
      </c>
    </row>
    <row r="209" spans="1:4" ht="15" x14ac:dyDescent="0.25">
      <c r="A209" s="15">
        <v>6.8290001027643612</v>
      </c>
      <c r="B209" s="3">
        <f t="shared" si="9"/>
        <v>0.60349854227405053</v>
      </c>
      <c r="C209" s="14">
        <f t="shared" si="10"/>
        <v>0.59099182839357067</v>
      </c>
      <c r="D209" s="14">
        <f t="shared" si="11"/>
        <v>0.16424643264803152</v>
      </c>
    </row>
    <row r="210" spans="1:4" ht="15" x14ac:dyDescent="0.25">
      <c r="A210" s="15">
        <v>6.831744716121011</v>
      </c>
      <c r="B210" s="3">
        <f t="shared" si="9"/>
        <v>0.60641399416909425</v>
      </c>
      <c r="C210" s="14">
        <f t="shared" si="10"/>
        <v>0.59144256107480253</v>
      </c>
      <c r="D210" s="14">
        <f t="shared" si="11"/>
        <v>0.16420247784325742</v>
      </c>
    </row>
    <row r="211" spans="1:4" ht="15" x14ac:dyDescent="0.25">
      <c r="A211" s="15">
        <v>6.8409854423292273</v>
      </c>
      <c r="B211" s="3">
        <f t="shared" si="9"/>
        <v>0.60932944606413797</v>
      </c>
      <c r="C211" s="14">
        <f t="shared" si="10"/>
        <v>0.59295922217117103</v>
      </c>
      <c r="D211" s="14">
        <f t="shared" si="11"/>
        <v>0.16405295107156637</v>
      </c>
    </row>
    <row r="212" spans="1:4" ht="15" x14ac:dyDescent="0.25">
      <c r="A212" s="15">
        <v>6.8583419689119172</v>
      </c>
      <c r="B212" s="3">
        <f t="shared" si="9"/>
        <v>0.61224489795918169</v>
      </c>
      <c r="C212" s="14">
        <f t="shared" si="10"/>
        <v>0.59580413088182904</v>
      </c>
      <c r="D212" s="14">
        <f t="shared" si="11"/>
        <v>0.1637657125807736</v>
      </c>
    </row>
    <row r="213" spans="1:4" ht="15" x14ac:dyDescent="0.25">
      <c r="A213" s="15">
        <v>6.9071328671328676</v>
      </c>
      <c r="B213" s="3">
        <f t="shared" si="9"/>
        <v>0.61516034985422541</v>
      </c>
      <c r="C213" s="14">
        <f t="shared" si="10"/>
        <v>0.60377389265267201</v>
      </c>
      <c r="D213" s="14">
        <f t="shared" si="11"/>
        <v>0.16291395789035712</v>
      </c>
    </row>
    <row r="214" spans="1:4" ht="15" x14ac:dyDescent="0.25">
      <c r="A214" s="15">
        <v>6.9180940516972909</v>
      </c>
      <c r="B214" s="3">
        <f t="shared" si="9"/>
        <v>0.61807580174926913</v>
      </c>
      <c r="C214" s="14">
        <f t="shared" si="10"/>
        <v>0.60555852801046828</v>
      </c>
      <c r="D214" s="14">
        <f t="shared" si="11"/>
        <v>0.16271369283504214</v>
      </c>
    </row>
    <row r="215" spans="1:4" ht="15" x14ac:dyDescent="0.25">
      <c r="A215" s="15">
        <v>6.9193039584817342</v>
      </c>
      <c r="B215" s="3">
        <f t="shared" si="9"/>
        <v>0.62099125364431285</v>
      </c>
      <c r="C215" s="14">
        <f t="shared" si="10"/>
        <v>0.60575538292218034</v>
      </c>
      <c r="D215" s="14">
        <f t="shared" si="11"/>
        <v>0.16269138838229813</v>
      </c>
    </row>
    <row r="216" spans="1:4" ht="15" x14ac:dyDescent="0.25">
      <c r="A216" s="15">
        <v>6.9201195489743244</v>
      </c>
      <c r="B216" s="3">
        <f t="shared" si="9"/>
        <v>0.62390670553935657</v>
      </c>
      <c r="C216" s="14">
        <f t="shared" si="10"/>
        <v>0.60588806633258185</v>
      </c>
      <c r="D216" s="14">
        <f t="shared" si="11"/>
        <v>0.16267633080335037</v>
      </c>
    </row>
    <row r="217" spans="1:4" ht="15" x14ac:dyDescent="0.25">
      <c r="A217" s="15">
        <v>6.9316028018129376</v>
      </c>
      <c r="B217" s="3">
        <f t="shared" si="9"/>
        <v>0.62682215743440028</v>
      </c>
      <c r="C217" s="14">
        <f t="shared" si="10"/>
        <v>0.60775489498529711</v>
      </c>
      <c r="D217" s="14">
        <f t="shared" si="11"/>
        <v>0.16246242248814793</v>
      </c>
    </row>
    <row r="218" spans="1:4" ht="15" x14ac:dyDescent="0.25">
      <c r="A218" s="15">
        <v>6.94729315628192</v>
      </c>
      <c r="B218" s="3">
        <f t="shared" si="9"/>
        <v>0.629737609329444</v>
      </c>
      <c r="C218" s="14">
        <f t="shared" si="10"/>
        <v>0.61030165873076814</v>
      </c>
      <c r="D218" s="14">
        <f t="shared" si="11"/>
        <v>0.16216442112210538</v>
      </c>
    </row>
    <row r="219" spans="1:4" ht="15" x14ac:dyDescent="0.25">
      <c r="A219" s="15">
        <v>6.9473378509196513</v>
      </c>
      <c r="B219" s="3">
        <f t="shared" si="9"/>
        <v>0.63265306122448772</v>
      </c>
      <c r="C219" s="14">
        <f t="shared" si="10"/>
        <v>0.61030890659164305</v>
      </c>
      <c r="D219" s="14">
        <f t="shared" si="11"/>
        <v>0.16216356284295641</v>
      </c>
    </row>
    <row r="220" spans="1:4" ht="15" x14ac:dyDescent="0.25">
      <c r="A220" s="15">
        <v>6.9578088812808376</v>
      </c>
      <c r="B220" s="3">
        <f t="shared" si="9"/>
        <v>0.63556851311953144</v>
      </c>
      <c r="C220" s="14">
        <f t="shared" si="10"/>
        <v>0.61200586830160053</v>
      </c>
      <c r="D220" s="14">
        <f t="shared" si="11"/>
        <v>0.16196101732198581</v>
      </c>
    </row>
    <row r="221" spans="1:4" ht="15" x14ac:dyDescent="0.25">
      <c r="A221" s="15">
        <v>7.0113945222663601</v>
      </c>
      <c r="B221" s="3">
        <f t="shared" si="9"/>
        <v>0.63848396501457516</v>
      </c>
      <c r="C221" s="14">
        <f t="shared" si="10"/>
        <v>0.62065600281860434</v>
      </c>
      <c r="D221" s="14">
        <f t="shared" si="11"/>
        <v>0.16087908798673284</v>
      </c>
    </row>
    <row r="222" spans="1:4" ht="15" x14ac:dyDescent="0.25">
      <c r="A222" s="15">
        <v>7.0330361058324806</v>
      </c>
      <c r="B222" s="3">
        <f t="shared" si="9"/>
        <v>0.64139941690961888</v>
      </c>
      <c r="C222" s="14">
        <f t="shared" si="10"/>
        <v>0.62413274435813282</v>
      </c>
      <c r="D222" s="14">
        <f t="shared" si="11"/>
        <v>0.160420842312092</v>
      </c>
    </row>
    <row r="223" spans="1:4" ht="15" x14ac:dyDescent="0.25">
      <c r="A223" s="15">
        <v>7.034264513312964</v>
      </c>
      <c r="B223" s="3">
        <f t="shared" si="9"/>
        <v>0.6443148688046626</v>
      </c>
      <c r="C223" s="14">
        <f t="shared" si="10"/>
        <v>0.62432979032573199</v>
      </c>
      <c r="D223" s="14">
        <f t="shared" si="11"/>
        <v>0.16039446815346556</v>
      </c>
    </row>
    <row r="224" spans="1:4" ht="15" x14ac:dyDescent="0.25">
      <c r="A224" s="15">
        <v>7.0467108618052015</v>
      </c>
      <c r="B224" s="3">
        <f t="shared" si="9"/>
        <v>0.64723032069970632</v>
      </c>
      <c r="C224" s="14">
        <f t="shared" si="10"/>
        <v>0.62632444327850112</v>
      </c>
      <c r="D224" s="14">
        <f t="shared" si="11"/>
        <v>0.16012505159268628</v>
      </c>
    </row>
    <row r="225" spans="1:4" ht="15" x14ac:dyDescent="0.25">
      <c r="A225" s="15">
        <v>7.1319599109131406</v>
      </c>
      <c r="B225" s="3">
        <f t="shared" si="9"/>
        <v>0.65014577259475004</v>
      </c>
      <c r="C225" s="14">
        <f t="shared" si="10"/>
        <v>0.63989309174660325</v>
      </c>
      <c r="D225" s="14">
        <f t="shared" si="11"/>
        <v>0.1581740964519702</v>
      </c>
    </row>
    <row r="226" spans="1:4" ht="15" x14ac:dyDescent="0.25">
      <c r="A226" s="15">
        <v>7.1954792800334868</v>
      </c>
      <c r="B226" s="3">
        <f t="shared" si="9"/>
        <v>0.65306122448979376</v>
      </c>
      <c r="C226" s="14">
        <f t="shared" si="10"/>
        <v>0.64989085019532533</v>
      </c>
      <c r="D226" s="14">
        <f t="shared" si="11"/>
        <v>0.15660360982593341</v>
      </c>
    </row>
    <row r="227" spans="1:4" ht="15" x14ac:dyDescent="0.25">
      <c r="A227" s="15">
        <v>7.2020949720670391</v>
      </c>
      <c r="B227" s="3">
        <f t="shared" si="9"/>
        <v>0.65597667638483748</v>
      </c>
      <c r="C227" s="14">
        <f t="shared" si="10"/>
        <v>0.65092633247892773</v>
      </c>
      <c r="D227" s="14">
        <f t="shared" si="11"/>
        <v>0.15643445306437878</v>
      </c>
    </row>
    <row r="228" spans="1:4" ht="15" x14ac:dyDescent="0.25">
      <c r="A228" s="15">
        <v>7.2168686971579916</v>
      </c>
      <c r="B228" s="3">
        <f t="shared" si="9"/>
        <v>0.6588921282798812</v>
      </c>
      <c r="C228" s="14">
        <f t="shared" si="10"/>
        <v>0.65323464037434276</v>
      </c>
      <c r="D228" s="14">
        <f t="shared" si="11"/>
        <v>0.15605295611933548</v>
      </c>
    </row>
    <row r="229" spans="1:4" ht="15" x14ac:dyDescent="0.25">
      <c r="A229" s="15">
        <v>7.2256661835210165</v>
      </c>
      <c r="B229" s="3">
        <f t="shared" si="9"/>
        <v>0.66180758017492491</v>
      </c>
      <c r="C229" s="14">
        <f t="shared" si="10"/>
        <v>0.65460650542228116</v>
      </c>
      <c r="D229" s="14">
        <f t="shared" si="11"/>
        <v>0.15582333624801906</v>
      </c>
    </row>
    <row r="230" spans="1:4" ht="15" x14ac:dyDescent="0.25">
      <c r="A230" s="15">
        <v>7.2347303858931769</v>
      </c>
      <c r="B230" s="3">
        <f t="shared" si="9"/>
        <v>0.66472303206996863</v>
      </c>
      <c r="C230" s="14">
        <f t="shared" si="10"/>
        <v>0.65601784031707933</v>
      </c>
      <c r="D230" s="14">
        <f t="shared" si="11"/>
        <v>0.15558485739670619</v>
      </c>
    </row>
    <row r="231" spans="1:4" ht="15" x14ac:dyDescent="0.25">
      <c r="A231" s="15">
        <v>7.2410098074827465</v>
      </c>
      <c r="B231" s="3">
        <f t="shared" si="9"/>
        <v>0.66763848396501235</v>
      </c>
      <c r="C231" s="14">
        <f t="shared" si="10"/>
        <v>0.65699430146482651</v>
      </c>
      <c r="D231" s="14">
        <f t="shared" si="11"/>
        <v>0.15541852197408348</v>
      </c>
    </row>
    <row r="232" spans="1:4" ht="15" x14ac:dyDescent="0.25">
      <c r="A232" s="15">
        <v>7.2689227589770082</v>
      </c>
      <c r="B232" s="3">
        <f t="shared" si="9"/>
        <v>0.67055393586005607</v>
      </c>
      <c r="C232" s="14">
        <f t="shared" si="10"/>
        <v>0.66132205957904144</v>
      </c>
      <c r="D232" s="14">
        <f t="shared" si="11"/>
        <v>0.15466809470939724</v>
      </c>
    </row>
    <row r="233" spans="1:4" ht="15" x14ac:dyDescent="0.25">
      <c r="A233" s="15">
        <v>7.2751456310679607</v>
      </c>
      <c r="B233" s="3">
        <f t="shared" si="9"/>
        <v>0.67346938775509979</v>
      </c>
      <c r="C233" s="14">
        <f t="shared" si="10"/>
        <v>0.66228401168045592</v>
      </c>
      <c r="D233" s="14">
        <f t="shared" si="11"/>
        <v>0.15449835744542198</v>
      </c>
    </row>
    <row r="234" spans="1:4" ht="15" x14ac:dyDescent="0.25">
      <c r="A234" s="15">
        <v>7.3284338570704515</v>
      </c>
      <c r="B234" s="3">
        <f t="shared" si="9"/>
        <v>0.67638483965014351</v>
      </c>
      <c r="C234" s="14">
        <f t="shared" si="10"/>
        <v>0.67047755730028202</v>
      </c>
      <c r="D234" s="14">
        <f t="shared" si="11"/>
        <v>0.15300908975572211</v>
      </c>
    </row>
    <row r="235" spans="1:4" ht="15" x14ac:dyDescent="0.25">
      <c r="A235" s="15">
        <v>7.3971700414735304</v>
      </c>
      <c r="B235" s="3">
        <f t="shared" si="9"/>
        <v>0.67930029154518723</v>
      </c>
      <c r="C235" s="14">
        <f t="shared" si="10"/>
        <v>0.68092621681351639</v>
      </c>
      <c r="D235" s="14">
        <f t="shared" si="11"/>
        <v>0.1509960602752102</v>
      </c>
    </row>
    <row r="236" spans="1:4" ht="15" x14ac:dyDescent="0.25">
      <c r="A236" s="15">
        <v>7.4106755203677688</v>
      </c>
      <c r="B236" s="3">
        <f t="shared" si="9"/>
        <v>0.68221574344023095</v>
      </c>
      <c r="C236" s="14">
        <f t="shared" si="10"/>
        <v>0.68296274449389904</v>
      </c>
      <c r="D236" s="14">
        <f t="shared" si="11"/>
        <v>0.15058871174825808</v>
      </c>
    </row>
    <row r="237" spans="1:4" ht="15" x14ac:dyDescent="0.25">
      <c r="A237" s="15">
        <v>7.4133052004468167</v>
      </c>
      <c r="B237" s="3">
        <f t="shared" si="9"/>
        <v>0.68513119533527467</v>
      </c>
      <c r="C237" s="14">
        <f t="shared" si="10"/>
        <v>0.68335863979124856</v>
      </c>
      <c r="D237" s="14">
        <f t="shared" si="11"/>
        <v>0.15050895331806008</v>
      </c>
    </row>
    <row r="238" spans="1:4" ht="15" x14ac:dyDescent="0.25">
      <c r="A238" s="15">
        <v>7.4220862846104314</v>
      </c>
      <c r="B238" s="3">
        <f t="shared" si="9"/>
        <v>0.68804664723031839</v>
      </c>
      <c r="C238" s="14">
        <f t="shared" si="10"/>
        <v>0.68467909884542821</v>
      </c>
      <c r="D238" s="14">
        <f t="shared" si="11"/>
        <v>0.15024158296574025</v>
      </c>
    </row>
    <row r="239" spans="1:4" ht="15" x14ac:dyDescent="0.25">
      <c r="A239" s="15">
        <v>7.4377448237269164</v>
      </c>
      <c r="B239" s="3">
        <f t="shared" si="9"/>
        <v>0.69096209912536211</v>
      </c>
      <c r="C239" s="14">
        <f t="shared" si="10"/>
        <v>0.68702790541817227</v>
      </c>
      <c r="D239" s="14">
        <f t="shared" si="11"/>
        <v>0.14976086153101506</v>
      </c>
    </row>
    <row r="240" spans="1:4" ht="15" x14ac:dyDescent="0.25">
      <c r="A240" s="15">
        <v>7.45423403672239</v>
      </c>
      <c r="B240" s="3">
        <f t="shared" si="9"/>
        <v>0.69387755102040582</v>
      </c>
      <c r="C240" s="14">
        <f t="shared" si="10"/>
        <v>0.68949313354634201</v>
      </c>
      <c r="D240" s="14">
        <f t="shared" si="11"/>
        <v>0.14924923097207729</v>
      </c>
    </row>
    <row r="241" spans="1:4" ht="15" x14ac:dyDescent="0.25">
      <c r="A241" s="15">
        <v>7.466203983101992</v>
      </c>
      <c r="B241" s="3">
        <f t="shared" si="9"/>
        <v>0.69679300291544954</v>
      </c>
      <c r="C241" s="14">
        <f t="shared" si="10"/>
        <v>0.69127739828361623</v>
      </c>
      <c r="D241" s="14">
        <f t="shared" si="11"/>
        <v>0.14887438855762489</v>
      </c>
    </row>
    <row r="242" spans="1:4" ht="15" x14ac:dyDescent="0.25">
      <c r="A242" s="15">
        <v>7.4715189873417724</v>
      </c>
      <c r="B242" s="3">
        <f t="shared" si="9"/>
        <v>0.69970845481049326</v>
      </c>
      <c r="C242" s="14">
        <f t="shared" si="10"/>
        <v>0.69206822178040706</v>
      </c>
      <c r="D242" s="14">
        <f t="shared" si="11"/>
        <v>0.14870702879498285</v>
      </c>
    </row>
    <row r="243" spans="1:4" ht="15" x14ac:dyDescent="0.25">
      <c r="A243" s="15">
        <v>7.5111917725347856</v>
      </c>
      <c r="B243" s="3">
        <f t="shared" si="9"/>
        <v>0.70262390670553698</v>
      </c>
      <c r="C243" s="14">
        <f t="shared" si="10"/>
        <v>0.69794281670209057</v>
      </c>
      <c r="D243" s="14">
        <f t="shared" si="11"/>
        <v>0.14744021780461453</v>
      </c>
    </row>
    <row r="244" spans="1:4" ht="15" x14ac:dyDescent="0.25">
      <c r="A244" s="15">
        <v>7.5157324442592204</v>
      </c>
      <c r="B244" s="3">
        <f t="shared" si="9"/>
        <v>0.7055393586005807</v>
      </c>
      <c r="C244" s="14">
        <f t="shared" si="10"/>
        <v>0.69861196087066246</v>
      </c>
      <c r="D244" s="14">
        <f t="shared" si="11"/>
        <v>0.14729327501535125</v>
      </c>
    </row>
    <row r="245" spans="1:4" ht="15" x14ac:dyDescent="0.25">
      <c r="A245" s="15">
        <v>7.5255631997841625</v>
      </c>
      <c r="B245" s="3">
        <f t="shared" si="9"/>
        <v>0.70845481049562442</v>
      </c>
      <c r="C245" s="14">
        <f t="shared" si="10"/>
        <v>0.70005839613943721</v>
      </c>
      <c r="D245" s="14">
        <f t="shared" si="11"/>
        <v>0.14697378341506137</v>
      </c>
    </row>
    <row r="246" spans="1:4" ht="15" x14ac:dyDescent="0.25">
      <c r="A246" s="15">
        <v>7.5994719203818422</v>
      </c>
      <c r="B246" s="3">
        <f t="shared" si="9"/>
        <v>0.71137026239066814</v>
      </c>
      <c r="C246" s="14">
        <f t="shared" si="10"/>
        <v>0.71083075951275276</v>
      </c>
      <c r="D246" s="14">
        <f t="shared" si="11"/>
        <v>0.14451395060529551</v>
      </c>
    </row>
    <row r="247" spans="1:4" ht="15" x14ac:dyDescent="0.25">
      <c r="A247" s="15">
        <v>7.6159397876069699</v>
      </c>
      <c r="B247" s="3">
        <f t="shared" si="9"/>
        <v>0.71428571428571186</v>
      </c>
      <c r="C247" s="14">
        <f t="shared" si="10"/>
        <v>0.71320597850224832</v>
      </c>
      <c r="D247" s="14">
        <f t="shared" si="11"/>
        <v>0.14395235346364893</v>
      </c>
    </row>
    <row r="248" spans="1:4" ht="15" x14ac:dyDescent="0.25">
      <c r="A248" s="15">
        <v>7.6716038933559032</v>
      </c>
      <c r="B248" s="3">
        <f t="shared" si="9"/>
        <v>0.71720116618075558</v>
      </c>
      <c r="C248" s="14">
        <f t="shared" si="10"/>
        <v>0.72116540008823027</v>
      </c>
      <c r="D248" s="14">
        <f t="shared" si="11"/>
        <v>0.14201920498937784</v>
      </c>
    </row>
    <row r="249" spans="1:4" ht="15" x14ac:dyDescent="0.25">
      <c r="A249" s="15">
        <v>7.7353311508436162</v>
      </c>
      <c r="B249" s="3">
        <f t="shared" si="9"/>
        <v>0.7201166180757993</v>
      </c>
      <c r="C249" s="14">
        <f t="shared" si="10"/>
        <v>0.73014370911641246</v>
      </c>
      <c r="D249" s="14">
        <f t="shared" si="11"/>
        <v>0.13974284461006589</v>
      </c>
    </row>
    <row r="250" spans="1:4" ht="15" x14ac:dyDescent="0.25">
      <c r="A250" s="15">
        <v>7.7495893223819303</v>
      </c>
      <c r="B250" s="3">
        <f t="shared" si="9"/>
        <v>0.72303206997084302</v>
      </c>
      <c r="C250" s="14">
        <f t="shared" si="10"/>
        <v>0.73213249654145129</v>
      </c>
      <c r="D250" s="14">
        <f t="shared" si="11"/>
        <v>0.13922471936821362</v>
      </c>
    </row>
    <row r="251" spans="1:4" ht="15" x14ac:dyDescent="0.25">
      <c r="A251" s="15">
        <v>7.758960822450681</v>
      </c>
      <c r="B251" s="3">
        <f t="shared" si="9"/>
        <v>0.72594752186588674</v>
      </c>
      <c r="C251" s="14">
        <f t="shared" si="10"/>
        <v>0.73343563835333714</v>
      </c>
      <c r="D251" s="14">
        <f t="shared" si="11"/>
        <v>0.13888246853144209</v>
      </c>
    </row>
    <row r="252" spans="1:4" ht="15" x14ac:dyDescent="0.25">
      <c r="A252" s="15">
        <v>7.7632269348491469</v>
      </c>
      <c r="B252" s="3">
        <f t="shared" si="9"/>
        <v>0.72886297376093045</v>
      </c>
      <c r="C252" s="14">
        <f t="shared" si="10"/>
        <v>0.73402779339819957</v>
      </c>
      <c r="D252" s="14">
        <f t="shared" si="11"/>
        <v>0.13872622602426551</v>
      </c>
    </row>
    <row r="253" spans="1:4" ht="15" x14ac:dyDescent="0.25">
      <c r="A253" s="15">
        <v>7.7731073099639492</v>
      </c>
      <c r="B253" s="3">
        <f t="shared" si="9"/>
        <v>0.73177842565597417</v>
      </c>
      <c r="C253" s="14">
        <f t="shared" si="10"/>
        <v>0.73539666889717437</v>
      </c>
      <c r="D253" s="14">
        <f t="shared" si="11"/>
        <v>0.13836331270322838</v>
      </c>
    </row>
    <row r="254" spans="1:4" ht="15" x14ac:dyDescent="0.25">
      <c r="A254" s="15">
        <v>7.8033936651583709</v>
      </c>
      <c r="B254" s="3">
        <f t="shared" si="9"/>
        <v>0.73469387755101789</v>
      </c>
      <c r="C254" s="14">
        <f t="shared" si="10"/>
        <v>0.73957024092486745</v>
      </c>
      <c r="D254" s="14">
        <f t="shared" si="11"/>
        <v>0.13724185806858227</v>
      </c>
    </row>
    <row r="255" spans="1:4" ht="15" x14ac:dyDescent="0.25">
      <c r="A255" s="15">
        <v>7.8663824783183891</v>
      </c>
      <c r="B255" s="3">
        <f t="shared" si="9"/>
        <v>0.73760932944606161</v>
      </c>
      <c r="C255" s="14">
        <f t="shared" si="10"/>
        <v>0.74814045842961896</v>
      </c>
      <c r="D255" s="14">
        <f t="shared" si="11"/>
        <v>0.1348676848832861</v>
      </c>
    </row>
    <row r="256" spans="1:4" ht="15" x14ac:dyDescent="0.25">
      <c r="A256" s="15">
        <v>7.9160917922004783</v>
      </c>
      <c r="B256" s="3">
        <f t="shared" si="9"/>
        <v>0.74052478134110533</v>
      </c>
      <c r="C256" s="14">
        <f t="shared" si="10"/>
        <v>0.75479726862364405</v>
      </c>
      <c r="D256" s="14">
        <f t="shared" si="11"/>
        <v>0.13295649909844534</v>
      </c>
    </row>
    <row r="257" spans="1:4" ht="15" x14ac:dyDescent="0.25">
      <c r="A257" s="15">
        <v>7.9171444954128436</v>
      </c>
      <c r="B257" s="3">
        <f t="shared" si="9"/>
        <v>0.74344023323614905</v>
      </c>
      <c r="C257" s="14">
        <f t="shared" si="10"/>
        <v>0.75493721087604271</v>
      </c>
      <c r="D257" s="14">
        <f t="shared" si="11"/>
        <v>0.13291568509259927</v>
      </c>
    </row>
    <row r="258" spans="1:4" ht="15" x14ac:dyDescent="0.25">
      <c r="A258" s="15">
        <v>7.9229217110573043</v>
      </c>
      <c r="B258" s="3">
        <f t="shared" si="9"/>
        <v>0.74635568513119277</v>
      </c>
      <c r="C258" s="14">
        <f t="shared" si="10"/>
        <v>0.75570444593383557</v>
      </c>
      <c r="D258" s="14">
        <f t="shared" si="11"/>
        <v>0.13269145367780902</v>
      </c>
    </row>
    <row r="259" spans="1:4" ht="15" x14ac:dyDescent="0.25">
      <c r="A259" s="15">
        <v>7.9367483296213805</v>
      </c>
      <c r="B259" s="3">
        <f t="shared" ref="B259:B322" si="12">B258+(1/343)</f>
        <v>0.74927113702623649</v>
      </c>
      <c r="C259" s="14">
        <f t="shared" ref="C259:C322" si="13">_xlfn.NORM.DIST(A259,AVERAGE($A$2:$A$345),_xlfn.STDEV.P($A$2:$A$345),TRUE)</f>
        <v>0.75753540117335905</v>
      </c>
      <c r="D259" s="14">
        <f t="shared" ref="D259:D322" si="14">_xlfn.NORM.DIST(A259,AVERAGE($A$2:$A$345),_xlfn.STDEV.P($A$2:$A$345),FALSE)</f>
        <v>0.1321531342372522</v>
      </c>
    </row>
    <row r="260" spans="1:4" ht="15" x14ac:dyDescent="0.25">
      <c r="A260" s="15">
        <v>7.9408872041798997</v>
      </c>
      <c r="B260" s="3">
        <f t="shared" si="12"/>
        <v>0.75218658892128021</v>
      </c>
      <c r="C260" s="14">
        <f t="shared" si="13"/>
        <v>0.75808203208316871</v>
      </c>
      <c r="D260" s="14">
        <f t="shared" si="14"/>
        <v>0.13199154123681978</v>
      </c>
    </row>
    <row r="261" spans="1:4" ht="15" x14ac:dyDescent="0.25">
      <c r="A261" s="15">
        <v>7.9591303151231596</v>
      </c>
      <c r="B261" s="3">
        <f t="shared" si="12"/>
        <v>0.75510204081632393</v>
      </c>
      <c r="C261" s="14">
        <f t="shared" si="13"/>
        <v>0.76048345524750061</v>
      </c>
      <c r="D261" s="14">
        <f t="shared" si="14"/>
        <v>0.13127684190652275</v>
      </c>
    </row>
    <row r="262" spans="1:4" ht="15" x14ac:dyDescent="0.25">
      <c r="A262" s="15">
        <v>7.9667465860523299</v>
      </c>
      <c r="B262" s="3">
        <f t="shared" si="12"/>
        <v>0.75801749271136765</v>
      </c>
      <c r="C262" s="14">
        <f t="shared" si="13"/>
        <v>0.76148215499362437</v>
      </c>
      <c r="D262" s="14">
        <f t="shared" si="14"/>
        <v>0.13097730501240795</v>
      </c>
    </row>
    <row r="263" spans="1:4" ht="15" x14ac:dyDescent="0.25">
      <c r="A263" s="15">
        <v>7.9813298000481812</v>
      </c>
      <c r="B263" s="3">
        <f t="shared" si="12"/>
        <v>0.76093294460641137</v>
      </c>
      <c r="C263" s="14">
        <f t="shared" si="13"/>
        <v>0.76338803240468889</v>
      </c>
      <c r="D263" s="14">
        <f t="shared" si="14"/>
        <v>0.13040190177610633</v>
      </c>
    </row>
    <row r="264" spans="1:4" ht="15" x14ac:dyDescent="0.25">
      <c r="A264" s="15">
        <v>7.9974624243607257</v>
      </c>
      <c r="B264" s="3">
        <f t="shared" si="12"/>
        <v>0.76384839650145508</v>
      </c>
      <c r="C264" s="14">
        <f t="shared" si="13"/>
        <v>0.7654866040970475</v>
      </c>
      <c r="D264" s="14">
        <f t="shared" si="14"/>
        <v>0.1297625627150206</v>
      </c>
    </row>
    <row r="265" spans="1:4" ht="15" x14ac:dyDescent="0.25">
      <c r="A265" s="15">
        <v>7.9998815867377147</v>
      </c>
      <c r="B265" s="3">
        <f t="shared" si="12"/>
        <v>0.7667638483964988</v>
      </c>
      <c r="C265" s="14">
        <f t="shared" si="13"/>
        <v>0.76580040455324339</v>
      </c>
      <c r="D265" s="14">
        <f t="shared" si="14"/>
        <v>0.12966644146377243</v>
      </c>
    </row>
    <row r="266" spans="1:4" ht="15" x14ac:dyDescent="0.25">
      <c r="A266" s="15">
        <v>8.0001707941929983</v>
      </c>
      <c r="B266" s="3">
        <f t="shared" si="12"/>
        <v>0.76967930029154252</v>
      </c>
      <c r="C266" s="14">
        <f t="shared" si="13"/>
        <v>0.7658379033925492</v>
      </c>
      <c r="D266" s="14">
        <f t="shared" si="14"/>
        <v>0.12965494599451138</v>
      </c>
    </row>
    <row r="267" spans="1:4" ht="15" x14ac:dyDescent="0.25">
      <c r="A267" s="15">
        <v>8.0496758000418325</v>
      </c>
      <c r="B267" s="3">
        <f t="shared" si="12"/>
        <v>0.77259475218658624</v>
      </c>
      <c r="C267" s="14">
        <f t="shared" si="13"/>
        <v>0.77220754624533761</v>
      </c>
      <c r="D267" s="14">
        <f t="shared" si="14"/>
        <v>0.12767402837210876</v>
      </c>
    </row>
    <row r="268" spans="1:4" ht="15" x14ac:dyDescent="0.25">
      <c r="A268" s="15">
        <v>8.0600918069272502</v>
      </c>
      <c r="B268" s="3">
        <f t="shared" si="12"/>
        <v>0.77551020408162996</v>
      </c>
      <c r="C268" s="14">
        <f t="shared" si="13"/>
        <v>0.77353521328664043</v>
      </c>
      <c r="D268" s="14">
        <f t="shared" si="14"/>
        <v>0.12725400921927055</v>
      </c>
    </row>
    <row r="269" spans="1:4" ht="15" x14ac:dyDescent="0.25">
      <c r="A269" s="15">
        <v>8.061248839984092</v>
      </c>
      <c r="B269" s="3">
        <f t="shared" si="12"/>
        <v>0.77842565597667368</v>
      </c>
      <c r="C269" s="14">
        <f t="shared" si="13"/>
        <v>0.77368242335287984</v>
      </c>
      <c r="D269" s="14">
        <f t="shared" si="14"/>
        <v>0.12720728570792619</v>
      </c>
    </row>
    <row r="270" spans="1:4" ht="15" x14ac:dyDescent="0.25">
      <c r="A270" s="15">
        <v>8.0851182197496527</v>
      </c>
      <c r="B270" s="3">
        <f t="shared" si="12"/>
        <v>0.7813411078717174</v>
      </c>
      <c r="C270" s="14">
        <f t="shared" si="13"/>
        <v>0.7767072546860756</v>
      </c>
      <c r="D270" s="14">
        <f t="shared" si="14"/>
        <v>0.12624046773809525</v>
      </c>
    </row>
    <row r="271" spans="1:4" ht="15" x14ac:dyDescent="0.25">
      <c r="A271" s="15">
        <v>8.1031128404669257</v>
      </c>
      <c r="B271" s="3">
        <f t="shared" si="12"/>
        <v>0.78425655976676112</v>
      </c>
      <c r="C271" s="14">
        <f t="shared" si="13"/>
        <v>0.77897231845906667</v>
      </c>
      <c r="D271" s="14">
        <f t="shared" si="14"/>
        <v>0.12550801605846479</v>
      </c>
    </row>
    <row r="272" spans="1:4" ht="15" x14ac:dyDescent="0.25">
      <c r="A272" s="15">
        <v>8.1070603067871403</v>
      </c>
      <c r="B272" s="3">
        <f t="shared" si="12"/>
        <v>0.78717201166180484</v>
      </c>
      <c r="C272" s="14">
        <f t="shared" si="13"/>
        <v>0.77946743924665407</v>
      </c>
      <c r="D272" s="14">
        <f t="shared" si="14"/>
        <v>0.12534693776215136</v>
      </c>
    </row>
    <row r="273" spans="1:4" ht="15" x14ac:dyDescent="0.25">
      <c r="A273" s="15">
        <v>8.1213148433487419</v>
      </c>
      <c r="B273" s="3">
        <f t="shared" si="12"/>
        <v>0.79008746355684856</v>
      </c>
      <c r="C273" s="14">
        <f t="shared" si="13"/>
        <v>0.78125004988696334</v>
      </c>
      <c r="D273" s="14">
        <f t="shared" si="14"/>
        <v>0.12476410091051487</v>
      </c>
    </row>
    <row r="274" spans="1:4" ht="15" x14ac:dyDescent="0.25">
      <c r="A274" s="15">
        <v>8.1311176410983883</v>
      </c>
      <c r="B274" s="3">
        <f t="shared" si="12"/>
        <v>0.79300291545189228</v>
      </c>
      <c r="C274" s="14">
        <f t="shared" si="13"/>
        <v>0.78247111813568915</v>
      </c>
      <c r="D274" s="14">
        <f t="shared" si="14"/>
        <v>0.1243622386257517</v>
      </c>
    </row>
    <row r="275" spans="1:4" ht="15" x14ac:dyDescent="0.25">
      <c r="A275" s="15">
        <v>8.1442023893183411</v>
      </c>
      <c r="B275" s="3">
        <f t="shared" si="12"/>
        <v>0.795918367346936</v>
      </c>
      <c r="C275" s="14">
        <f t="shared" si="13"/>
        <v>0.78409485046729932</v>
      </c>
      <c r="D275" s="14">
        <f t="shared" si="14"/>
        <v>0.12382453647263628</v>
      </c>
    </row>
    <row r="276" spans="1:4" ht="15" x14ac:dyDescent="0.25">
      <c r="A276" s="15">
        <v>8.1664420485175206</v>
      </c>
      <c r="B276" s="3">
        <f t="shared" si="12"/>
        <v>0.79883381924197971</v>
      </c>
      <c r="C276" s="14">
        <f t="shared" si="13"/>
        <v>0.78683847428570108</v>
      </c>
      <c r="D276" s="14">
        <f t="shared" si="14"/>
        <v>0.12290732415523012</v>
      </c>
    </row>
    <row r="277" spans="1:4" ht="15" x14ac:dyDescent="0.25">
      <c r="A277" s="15">
        <v>8.1920768307322938</v>
      </c>
      <c r="B277" s="3">
        <f t="shared" si="12"/>
        <v>0.80174927113702343</v>
      </c>
      <c r="C277" s="14">
        <f t="shared" si="13"/>
        <v>0.7899755735114703</v>
      </c>
      <c r="D277" s="14">
        <f t="shared" si="14"/>
        <v>0.12184515251501477</v>
      </c>
    </row>
    <row r="278" spans="1:4" ht="15" x14ac:dyDescent="0.25">
      <c r="A278" s="15">
        <v>8.2219382084907764</v>
      </c>
      <c r="B278" s="3">
        <f t="shared" si="12"/>
        <v>0.80466472303206715</v>
      </c>
      <c r="C278" s="14">
        <f t="shared" si="13"/>
        <v>0.79359548628851662</v>
      </c>
      <c r="D278" s="14">
        <f t="shared" si="14"/>
        <v>0.12060156112622532</v>
      </c>
    </row>
    <row r="279" spans="1:4" ht="15" x14ac:dyDescent="0.25">
      <c r="A279" s="15">
        <v>8.2854982038192482</v>
      </c>
      <c r="B279" s="3">
        <f t="shared" si="12"/>
        <v>0.80758017492711087</v>
      </c>
      <c r="C279" s="14">
        <f t="shared" si="13"/>
        <v>0.80117628849546885</v>
      </c>
      <c r="D279" s="14">
        <f t="shared" si="14"/>
        <v>0.11793408011026452</v>
      </c>
    </row>
    <row r="280" spans="1:4" ht="15" x14ac:dyDescent="0.25">
      <c r="A280" s="15">
        <v>8.286627797630242</v>
      </c>
      <c r="B280" s="3">
        <f t="shared" si="12"/>
        <v>0.81049562682215459</v>
      </c>
      <c r="C280" s="14">
        <f t="shared" si="13"/>
        <v>0.80130947919684203</v>
      </c>
      <c r="D280" s="14">
        <f t="shared" si="14"/>
        <v>0.11788644113853705</v>
      </c>
    </row>
    <row r="281" spans="1:4" ht="15" x14ac:dyDescent="0.25">
      <c r="A281" s="15">
        <v>8.3533151680290647</v>
      </c>
      <c r="B281" s="3">
        <f t="shared" si="12"/>
        <v>0.81341107871719831</v>
      </c>
      <c r="C281" s="14">
        <f t="shared" si="13"/>
        <v>0.8090769498922481</v>
      </c>
      <c r="D281" s="14">
        <f t="shared" si="14"/>
        <v>0.1150613278599083</v>
      </c>
    </row>
    <row r="282" spans="1:4" ht="15" x14ac:dyDescent="0.25">
      <c r="A282" s="15">
        <v>8.3677567412507177</v>
      </c>
      <c r="B282" s="3">
        <f t="shared" si="12"/>
        <v>0.81632653061224203</v>
      </c>
      <c r="C282" s="14">
        <f t="shared" si="13"/>
        <v>0.81073417829765937</v>
      </c>
      <c r="D282" s="14">
        <f t="shared" si="14"/>
        <v>0.11444652375065247</v>
      </c>
    </row>
    <row r="283" spans="1:4" ht="15" x14ac:dyDescent="0.25">
      <c r="A283" s="15">
        <v>8.3808086904043453</v>
      </c>
      <c r="B283" s="3">
        <f t="shared" si="12"/>
        <v>0.81924198250728575</v>
      </c>
      <c r="C283" s="14">
        <f t="shared" si="13"/>
        <v>0.8122242978233104</v>
      </c>
      <c r="D283" s="14">
        <f t="shared" si="14"/>
        <v>0.11389005305326053</v>
      </c>
    </row>
    <row r="284" spans="1:4" ht="15" x14ac:dyDescent="0.25">
      <c r="A284" s="15">
        <v>8.416676664667067</v>
      </c>
      <c r="B284" s="3">
        <f t="shared" si="12"/>
        <v>0.82215743440232947</v>
      </c>
      <c r="C284" s="14">
        <f t="shared" si="13"/>
        <v>0.8162818269422627</v>
      </c>
      <c r="D284" s="14">
        <f t="shared" si="14"/>
        <v>0.11235709654373904</v>
      </c>
    </row>
    <row r="285" spans="1:4" ht="15" x14ac:dyDescent="0.25">
      <c r="A285" s="15">
        <v>8.4342514438027543</v>
      </c>
      <c r="B285" s="3">
        <f t="shared" si="12"/>
        <v>0.82507288629737319</v>
      </c>
      <c r="C285" s="14">
        <f t="shared" si="13"/>
        <v>0.8182498633238221</v>
      </c>
      <c r="D285" s="14">
        <f t="shared" si="14"/>
        <v>0.11160415246853264</v>
      </c>
    </row>
    <row r="286" spans="1:4" ht="15" x14ac:dyDescent="0.25">
      <c r="A286" s="15">
        <v>8.4543598121298746</v>
      </c>
      <c r="B286" s="3">
        <f t="shared" si="12"/>
        <v>0.82798833819241691</v>
      </c>
      <c r="C286" s="14">
        <f t="shared" si="13"/>
        <v>0.82048536821703788</v>
      </c>
      <c r="D286" s="14">
        <f t="shared" si="14"/>
        <v>0.11074135219562679</v>
      </c>
    </row>
    <row r="287" spans="1:4" ht="15" x14ac:dyDescent="0.25">
      <c r="A287" s="15">
        <v>8.5022415242364815</v>
      </c>
      <c r="B287" s="3">
        <f t="shared" si="12"/>
        <v>0.83090379008746063</v>
      </c>
      <c r="C287" s="14">
        <f t="shared" si="13"/>
        <v>0.82573857627817726</v>
      </c>
      <c r="D287" s="14">
        <f t="shared" si="14"/>
        <v>0.10868200204570941</v>
      </c>
    </row>
    <row r="288" spans="1:4" ht="15" x14ac:dyDescent="0.25">
      <c r="A288" s="15">
        <v>8.5517495395948426</v>
      </c>
      <c r="B288" s="3">
        <f t="shared" si="12"/>
        <v>0.83381924198250434</v>
      </c>
      <c r="C288" s="14">
        <f t="shared" si="13"/>
        <v>0.83106637764122515</v>
      </c>
      <c r="D288" s="14">
        <f t="shared" si="14"/>
        <v>0.10654705095864085</v>
      </c>
    </row>
    <row r="289" spans="1:4" ht="15" x14ac:dyDescent="0.25">
      <c r="A289" s="15">
        <v>8.5681686327596207</v>
      </c>
      <c r="B289" s="3">
        <f t="shared" si="12"/>
        <v>0.83673469387754806</v>
      </c>
      <c r="C289" s="14">
        <f t="shared" si="13"/>
        <v>0.83280996369731053</v>
      </c>
      <c r="D289" s="14">
        <f t="shared" si="14"/>
        <v>0.10583806857751037</v>
      </c>
    </row>
    <row r="290" spans="1:4" ht="15" x14ac:dyDescent="0.25">
      <c r="A290" s="15">
        <v>8.572040302267002</v>
      </c>
      <c r="B290" s="3">
        <f t="shared" si="12"/>
        <v>0.83965014577259178</v>
      </c>
      <c r="C290" s="14">
        <f t="shared" si="13"/>
        <v>0.83321940999010935</v>
      </c>
      <c r="D290" s="14">
        <f t="shared" si="14"/>
        <v>0.10567083523476363</v>
      </c>
    </row>
    <row r="291" spans="1:4" ht="15" x14ac:dyDescent="0.25">
      <c r="A291" s="15">
        <v>8.590435145280134</v>
      </c>
      <c r="B291" s="3">
        <f t="shared" si="12"/>
        <v>0.8425655976676355</v>
      </c>
      <c r="C291" s="14">
        <f t="shared" si="13"/>
        <v>0.83515589900771325</v>
      </c>
      <c r="D291" s="14">
        <f t="shared" si="14"/>
        <v>0.10487605071910824</v>
      </c>
    </row>
    <row r="292" spans="1:4" ht="15" x14ac:dyDescent="0.25">
      <c r="A292" s="15">
        <v>8.6173708920187799</v>
      </c>
      <c r="B292" s="3">
        <f t="shared" si="12"/>
        <v>0.84548104956267922</v>
      </c>
      <c r="C292" s="14">
        <f t="shared" si="13"/>
        <v>0.83796513355209901</v>
      </c>
      <c r="D292" s="14">
        <f t="shared" si="14"/>
        <v>0.10371169665825193</v>
      </c>
    </row>
    <row r="293" spans="1:4" ht="15" x14ac:dyDescent="0.25">
      <c r="A293" s="15">
        <v>8.6739530132788563</v>
      </c>
      <c r="B293" s="3">
        <f t="shared" si="12"/>
        <v>0.84839650145772294</v>
      </c>
      <c r="C293" s="14">
        <f t="shared" si="13"/>
        <v>0.84376414198417782</v>
      </c>
      <c r="D293" s="14">
        <f t="shared" si="14"/>
        <v>0.10126497227577533</v>
      </c>
    </row>
    <row r="294" spans="1:4" ht="15" x14ac:dyDescent="0.25">
      <c r="A294" s="15">
        <v>8.680371352785146</v>
      </c>
      <c r="B294" s="3">
        <f t="shared" si="12"/>
        <v>0.85131195335276666</v>
      </c>
      <c r="C294" s="14">
        <f t="shared" si="13"/>
        <v>0.84441320433839673</v>
      </c>
      <c r="D294" s="14">
        <f t="shared" si="14"/>
        <v>0.1009874522706018</v>
      </c>
    </row>
    <row r="295" spans="1:4" ht="15" x14ac:dyDescent="0.25">
      <c r="A295" s="15">
        <v>8.696529968454259</v>
      </c>
      <c r="B295" s="3">
        <f t="shared" si="12"/>
        <v>0.85422740524781038</v>
      </c>
      <c r="C295" s="14">
        <f t="shared" si="13"/>
        <v>0.84603937749923297</v>
      </c>
      <c r="D295" s="14">
        <f t="shared" si="14"/>
        <v>0.1002888699565529</v>
      </c>
    </row>
    <row r="296" spans="1:4" ht="15" x14ac:dyDescent="0.25">
      <c r="A296" s="15">
        <v>8.7118997912317333</v>
      </c>
      <c r="B296" s="3">
        <f t="shared" si="12"/>
        <v>0.8571428571428541</v>
      </c>
      <c r="C296" s="14">
        <f t="shared" si="13"/>
        <v>0.84757569424581347</v>
      </c>
      <c r="D296" s="14">
        <f t="shared" si="14"/>
        <v>9.9624560219070443E-2</v>
      </c>
    </row>
    <row r="297" spans="1:4" ht="15" x14ac:dyDescent="0.25">
      <c r="A297" s="15">
        <v>8.7254523098542069</v>
      </c>
      <c r="B297" s="3">
        <f t="shared" si="12"/>
        <v>0.86005830903789782</v>
      </c>
      <c r="C297" s="14">
        <f t="shared" si="13"/>
        <v>0.84892188969432614</v>
      </c>
      <c r="D297" s="14">
        <f t="shared" si="14"/>
        <v>9.903898009375027E-2</v>
      </c>
    </row>
    <row r="298" spans="1:4" ht="15" x14ac:dyDescent="0.25">
      <c r="A298" s="15">
        <v>8.7389362565976452</v>
      </c>
      <c r="B298" s="3">
        <f t="shared" si="12"/>
        <v>0.86297376093294154</v>
      </c>
      <c r="C298" s="14">
        <f t="shared" si="13"/>
        <v>0.85025339918884524</v>
      </c>
      <c r="D298" s="14">
        <f t="shared" si="14"/>
        <v>9.845657134821309E-2</v>
      </c>
    </row>
    <row r="299" spans="1:4" ht="15" x14ac:dyDescent="0.25">
      <c r="A299" s="15">
        <v>8.7589165719011675</v>
      </c>
      <c r="B299" s="3">
        <f t="shared" si="12"/>
        <v>0.86588921282798526</v>
      </c>
      <c r="C299" s="14">
        <f t="shared" si="13"/>
        <v>0.85221197458139608</v>
      </c>
      <c r="D299" s="14">
        <f t="shared" si="14"/>
        <v>9.7594026977059378E-2</v>
      </c>
    </row>
    <row r="300" spans="1:4" ht="15" x14ac:dyDescent="0.25">
      <c r="A300" s="15">
        <v>8.8657984921178894</v>
      </c>
      <c r="B300" s="3">
        <f t="shared" si="12"/>
        <v>0.86880466472302897</v>
      </c>
      <c r="C300" s="14">
        <f t="shared" si="13"/>
        <v>0.86239693259257488</v>
      </c>
      <c r="D300" s="14">
        <f t="shared" si="14"/>
        <v>9.2993932319014622E-2</v>
      </c>
    </row>
    <row r="301" spans="1:4" ht="15" x14ac:dyDescent="0.25">
      <c r="A301" s="15">
        <v>9.0396167509958012</v>
      </c>
      <c r="B301" s="3">
        <f t="shared" si="12"/>
        <v>0.87172011661807269</v>
      </c>
      <c r="C301" s="14">
        <f t="shared" si="13"/>
        <v>0.8779162531169824</v>
      </c>
      <c r="D301" s="14">
        <f t="shared" si="14"/>
        <v>8.5597408492642288E-2</v>
      </c>
    </row>
    <row r="302" spans="1:4" ht="15" x14ac:dyDescent="0.25">
      <c r="A302" s="15">
        <v>9.066073054740464</v>
      </c>
      <c r="B302" s="3">
        <f t="shared" si="12"/>
        <v>0.87463556851311641</v>
      </c>
      <c r="C302" s="14">
        <f t="shared" si="13"/>
        <v>0.88016611229336683</v>
      </c>
      <c r="D302" s="14">
        <f t="shared" si="14"/>
        <v>8.448438842100861E-2</v>
      </c>
    </row>
    <row r="303" spans="1:4" ht="15" x14ac:dyDescent="0.25">
      <c r="A303" s="15">
        <v>9.1734884388912832</v>
      </c>
      <c r="B303" s="3">
        <f t="shared" si="12"/>
        <v>0.87755102040816013</v>
      </c>
      <c r="C303" s="14">
        <f t="shared" si="13"/>
        <v>0.88900002331385175</v>
      </c>
      <c r="D303" s="14">
        <f t="shared" si="14"/>
        <v>8.0009242078932091E-2</v>
      </c>
    </row>
    <row r="304" spans="1:4" ht="15" x14ac:dyDescent="0.25">
      <c r="A304" s="15">
        <v>9.1753349988644111</v>
      </c>
      <c r="B304" s="3">
        <f t="shared" si="12"/>
        <v>0.88046647230320385</v>
      </c>
      <c r="C304" s="14">
        <f t="shared" si="13"/>
        <v>0.88914769476186473</v>
      </c>
      <c r="D304" s="14">
        <f t="shared" si="14"/>
        <v>7.9932978974343899E-2</v>
      </c>
    </row>
    <row r="305" spans="1:4" ht="15" x14ac:dyDescent="0.25">
      <c r="A305" s="15">
        <v>9.2221534653465351</v>
      </c>
      <c r="B305" s="3">
        <f t="shared" si="12"/>
        <v>0.88338192419824757</v>
      </c>
      <c r="C305" s="14">
        <f t="shared" si="13"/>
        <v>0.89284489986257964</v>
      </c>
      <c r="D305" s="14">
        <f t="shared" si="14"/>
        <v>7.8007587822173693E-2</v>
      </c>
    </row>
    <row r="306" spans="1:4" ht="15" x14ac:dyDescent="0.25">
      <c r="A306" s="15">
        <v>9.2433444259567388</v>
      </c>
      <c r="B306" s="3">
        <f t="shared" si="12"/>
        <v>0.88629737609329129</v>
      </c>
      <c r="C306" s="14">
        <f t="shared" si="13"/>
        <v>0.89448877285124573</v>
      </c>
      <c r="D306" s="14">
        <f t="shared" si="14"/>
        <v>7.7141496808903393E-2</v>
      </c>
    </row>
    <row r="307" spans="1:4" ht="15" x14ac:dyDescent="0.25">
      <c r="A307" s="15">
        <v>9.2506952169076744</v>
      </c>
      <c r="B307" s="3">
        <f t="shared" si="12"/>
        <v>0.88921282798833501</v>
      </c>
      <c r="C307" s="14">
        <f t="shared" si="13"/>
        <v>0.89505472238205697</v>
      </c>
      <c r="D307" s="14">
        <f t="shared" si="14"/>
        <v>7.6841875431773926E-2</v>
      </c>
    </row>
    <row r="308" spans="1:4" ht="15" x14ac:dyDescent="0.25">
      <c r="A308" s="15">
        <v>9.2578596710389345</v>
      </c>
      <c r="B308" s="3">
        <f t="shared" si="12"/>
        <v>0.89212827988337873</v>
      </c>
      <c r="C308" s="14">
        <f t="shared" si="13"/>
        <v>0.89560420759130399</v>
      </c>
      <c r="D308" s="14">
        <f t="shared" si="14"/>
        <v>7.6550257764479018E-2</v>
      </c>
    </row>
    <row r="309" spans="1:4" ht="15" x14ac:dyDescent="0.25">
      <c r="A309" s="15">
        <v>9.2808750132738655</v>
      </c>
      <c r="B309" s="3">
        <f t="shared" si="12"/>
        <v>0.89504373177842245</v>
      </c>
      <c r="C309" s="14">
        <f t="shared" si="13"/>
        <v>0.89735528129298381</v>
      </c>
      <c r="D309" s="14">
        <f t="shared" si="14"/>
        <v>7.5616228586096193E-2</v>
      </c>
    </row>
    <row r="310" spans="1:4" ht="15" x14ac:dyDescent="0.25">
      <c r="A310" s="15">
        <v>9.3124186786178971</v>
      </c>
      <c r="B310" s="3">
        <f t="shared" si="12"/>
        <v>0.89795918367346617</v>
      </c>
      <c r="C310" s="14">
        <f t="shared" si="13"/>
        <v>0.8997203937013849</v>
      </c>
      <c r="D310" s="14">
        <f t="shared" si="14"/>
        <v>7.4343147162599821E-2</v>
      </c>
    </row>
    <row r="311" spans="1:4" ht="15" x14ac:dyDescent="0.25">
      <c r="A311" s="15">
        <v>9.3560209424083762</v>
      </c>
      <c r="B311" s="3">
        <f t="shared" si="12"/>
        <v>0.90087463556850988</v>
      </c>
      <c r="C311" s="14">
        <f t="shared" si="13"/>
        <v>0.90292380270666905</v>
      </c>
      <c r="D311" s="14">
        <f t="shared" si="14"/>
        <v>7.2597344692464025E-2</v>
      </c>
    </row>
    <row r="312" spans="1:4" ht="15" x14ac:dyDescent="0.25">
      <c r="A312" s="15">
        <v>9.4636780438104946</v>
      </c>
      <c r="B312" s="3">
        <f t="shared" si="12"/>
        <v>0.9037900874635536</v>
      </c>
      <c r="C312" s="14">
        <f t="shared" si="13"/>
        <v>0.91051040226876001</v>
      </c>
      <c r="D312" s="14">
        <f t="shared" si="14"/>
        <v>6.8360850749497409E-2</v>
      </c>
    </row>
    <row r="313" spans="1:4" ht="15" x14ac:dyDescent="0.25">
      <c r="A313" s="15">
        <v>9.4881856540084382</v>
      </c>
      <c r="B313" s="3">
        <f t="shared" si="12"/>
        <v>0.90670553935859732</v>
      </c>
      <c r="C313" s="14">
        <f t="shared" si="13"/>
        <v>0.91217412409161269</v>
      </c>
      <c r="D313" s="14">
        <f t="shared" si="14"/>
        <v>6.7411998013065216E-2</v>
      </c>
    </row>
    <row r="314" spans="1:4" ht="15" x14ac:dyDescent="0.25">
      <c r="A314" s="15">
        <v>9.5049271196879488</v>
      </c>
      <c r="B314" s="3">
        <f t="shared" si="12"/>
        <v>0.90962099125364104</v>
      </c>
      <c r="C314" s="14">
        <f t="shared" si="13"/>
        <v>0.91329729908041923</v>
      </c>
      <c r="D314" s="14">
        <f t="shared" si="14"/>
        <v>6.6767286584883373E-2</v>
      </c>
    </row>
    <row r="315" spans="1:4" ht="15" x14ac:dyDescent="0.25">
      <c r="A315" s="15">
        <v>9.6232015293289059</v>
      </c>
      <c r="B315" s="3">
        <f t="shared" si="12"/>
        <v>0.91253644314868476</v>
      </c>
      <c r="C315" s="14">
        <f t="shared" si="13"/>
        <v>0.9209282698150123</v>
      </c>
      <c r="D315" s="14">
        <f t="shared" si="14"/>
        <v>6.2295895507629061E-2</v>
      </c>
    </row>
    <row r="316" spans="1:4" ht="15" x14ac:dyDescent="0.25">
      <c r="A316" s="15">
        <v>9.6774887341253581</v>
      </c>
      <c r="B316" s="3">
        <f t="shared" si="12"/>
        <v>0.91545189504372848</v>
      </c>
      <c r="C316" s="14">
        <f t="shared" si="13"/>
        <v>0.92425566708463269</v>
      </c>
      <c r="D316" s="14">
        <f t="shared" si="14"/>
        <v>6.0294570446179127E-2</v>
      </c>
    </row>
    <row r="317" spans="1:4" ht="15" x14ac:dyDescent="0.25">
      <c r="A317" s="15">
        <v>9.7367168055405262</v>
      </c>
      <c r="B317" s="3">
        <f t="shared" si="12"/>
        <v>0.9183673469387722</v>
      </c>
      <c r="C317" s="14">
        <f t="shared" si="13"/>
        <v>0.92776307130074687</v>
      </c>
      <c r="D317" s="14">
        <f t="shared" si="14"/>
        <v>5.8149418830128176E-2</v>
      </c>
    </row>
    <row r="318" spans="1:4" ht="15" x14ac:dyDescent="0.25">
      <c r="A318" s="15">
        <v>9.7736636971046771</v>
      </c>
      <c r="B318" s="3">
        <f t="shared" si="12"/>
        <v>0.92128279883381592</v>
      </c>
      <c r="C318" s="14">
        <f t="shared" si="13"/>
        <v>0.92988712524549744</v>
      </c>
      <c r="D318" s="14">
        <f t="shared" si="14"/>
        <v>5.683203809705905E-2</v>
      </c>
    </row>
    <row r="319" spans="1:4" ht="15" x14ac:dyDescent="0.25">
      <c r="A319" s="15">
        <v>9.7751708660614103</v>
      </c>
      <c r="B319" s="3">
        <f t="shared" si="12"/>
        <v>0.92419825072885964</v>
      </c>
      <c r="C319" s="14">
        <f t="shared" si="13"/>
        <v>0.92997274048759759</v>
      </c>
      <c r="D319" s="14">
        <f t="shared" si="14"/>
        <v>5.6778642543562519E-2</v>
      </c>
    </row>
    <row r="320" spans="1:4" ht="15" x14ac:dyDescent="0.25">
      <c r="A320" s="15">
        <v>9.7776325819448981</v>
      </c>
      <c r="B320" s="3">
        <f t="shared" si="12"/>
        <v>0.92711370262390336</v>
      </c>
      <c r="C320" s="14">
        <f t="shared" si="13"/>
        <v>0.93011240608399826</v>
      </c>
      <c r="D320" s="14">
        <f t="shared" si="14"/>
        <v>5.6691487943673458E-2</v>
      </c>
    </row>
    <row r="321" spans="1:4" ht="15" x14ac:dyDescent="0.25">
      <c r="A321" s="15">
        <v>9.8231676063557156</v>
      </c>
      <c r="B321" s="3">
        <f t="shared" si="12"/>
        <v>0.93002915451894708</v>
      </c>
      <c r="C321" s="14">
        <f t="shared" si="13"/>
        <v>0.93265735472394384</v>
      </c>
      <c r="D321" s="14">
        <f t="shared" si="14"/>
        <v>5.5092514622141035E-2</v>
      </c>
    </row>
    <row r="322" spans="1:4" ht="15" x14ac:dyDescent="0.25">
      <c r="A322" s="15">
        <v>9.8453660515108492</v>
      </c>
      <c r="B322" s="3">
        <f t="shared" si="12"/>
        <v>0.9329446064139908</v>
      </c>
      <c r="C322" s="14">
        <f t="shared" si="13"/>
        <v>0.93387176121104942</v>
      </c>
      <c r="D322" s="14">
        <f t="shared" si="14"/>
        <v>5.432214340363075E-2</v>
      </c>
    </row>
    <row r="323" spans="1:4" ht="15" x14ac:dyDescent="0.25">
      <c r="A323" s="15">
        <v>9.9428287700383038</v>
      </c>
      <c r="B323" s="3">
        <f t="shared" ref="B323:B345" si="15">B322+(1/343)</f>
        <v>0.93586005830903451</v>
      </c>
      <c r="C323" s="14">
        <f t="shared" ref="C323:C345" si="16">_xlfn.NORM.DIST(A323,AVERAGE($A$2:$A$345),_xlfn.STDEV.P($A$2:$A$345),TRUE)</f>
        <v>0.93900387799080975</v>
      </c>
      <c r="D323" s="14">
        <f t="shared" ref="D323:D345" si="17">_xlfn.NORM.DIST(A323,AVERAGE($A$2:$A$345),_xlfn.STDEV.P($A$2:$A$345),FALSE)</f>
        <v>5.1012100504390909E-2</v>
      </c>
    </row>
    <row r="324" spans="1:4" ht="15" x14ac:dyDescent="0.25">
      <c r="A324" s="15">
        <v>10.160334503406979</v>
      </c>
      <c r="B324" s="3">
        <f t="shared" si="15"/>
        <v>0.93877551020407823</v>
      </c>
      <c r="C324" s="14">
        <f t="shared" si="16"/>
        <v>0.94933248718245244</v>
      </c>
      <c r="D324" s="14">
        <f t="shared" si="17"/>
        <v>4.4063748624619196E-2</v>
      </c>
    </row>
    <row r="325" spans="1:4" ht="15" x14ac:dyDescent="0.25">
      <c r="A325" s="15">
        <v>10.253213367609254</v>
      </c>
      <c r="B325" s="3">
        <f t="shared" si="15"/>
        <v>0.94169096209912195</v>
      </c>
      <c r="C325" s="14">
        <f t="shared" si="16"/>
        <v>0.95329521302897691</v>
      </c>
      <c r="D325" s="14">
        <f t="shared" si="17"/>
        <v>4.1286479555668353E-2</v>
      </c>
    </row>
    <row r="326" spans="1:4" ht="15" x14ac:dyDescent="0.25">
      <c r="A326" s="15">
        <v>10.308311363951713</v>
      </c>
      <c r="B326" s="3">
        <f t="shared" si="15"/>
        <v>0.94460641399416567</v>
      </c>
      <c r="C326" s="14">
        <f t="shared" si="16"/>
        <v>0.95552594204928465</v>
      </c>
      <c r="D326" s="14">
        <f t="shared" si="17"/>
        <v>3.9693451547299349E-2</v>
      </c>
    </row>
    <row r="327" spans="1:4" ht="15" x14ac:dyDescent="0.25">
      <c r="A327" s="15">
        <v>10.406509600980526</v>
      </c>
      <c r="B327" s="3">
        <f t="shared" si="15"/>
        <v>0.94752186588920939</v>
      </c>
      <c r="C327" s="14">
        <f t="shared" si="16"/>
        <v>0.95928827188378385</v>
      </c>
      <c r="D327" s="14">
        <f t="shared" si="17"/>
        <v>3.695539737300909E-2</v>
      </c>
    </row>
    <row r="328" spans="1:4" ht="15" x14ac:dyDescent="0.25">
      <c r="A328" s="15">
        <v>10.480730223123732</v>
      </c>
      <c r="B328" s="3">
        <f t="shared" si="15"/>
        <v>0.95043731778425311</v>
      </c>
      <c r="C328" s="14">
        <f t="shared" si="16"/>
        <v>0.96195705992608882</v>
      </c>
      <c r="D328" s="14">
        <f t="shared" si="17"/>
        <v>3.4971939244254756E-2</v>
      </c>
    </row>
    <row r="329" spans="1:4" ht="15" x14ac:dyDescent="0.25">
      <c r="A329" s="15">
        <v>10.614129491407741</v>
      </c>
      <c r="B329" s="3">
        <f t="shared" si="15"/>
        <v>0.95335276967929683</v>
      </c>
      <c r="C329" s="14">
        <f t="shared" si="16"/>
        <v>0.96639424239778005</v>
      </c>
      <c r="D329" s="14">
        <f t="shared" si="17"/>
        <v>3.1592504433099335E-2</v>
      </c>
    </row>
    <row r="330" spans="1:4" ht="15" x14ac:dyDescent="0.25">
      <c r="A330" s="15">
        <v>10.725890529973936</v>
      </c>
      <c r="B330" s="3">
        <f t="shared" si="15"/>
        <v>0.95626822157434055</v>
      </c>
      <c r="C330" s="14">
        <f t="shared" si="16"/>
        <v>0.96977546796919523</v>
      </c>
      <c r="D330" s="14">
        <f t="shared" si="17"/>
        <v>2.8943042047537993E-2</v>
      </c>
    </row>
    <row r="331" spans="1:4" ht="15" x14ac:dyDescent="0.25">
      <c r="A331" s="15">
        <v>10.764695591322603</v>
      </c>
      <c r="B331" s="3">
        <f t="shared" si="15"/>
        <v>0.95918367346938427</v>
      </c>
      <c r="C331" s="14">
        <f t="shared" si="16"/>
        <v>0.97088143513523484</v>
      </c>
      <c r="D331" s="14">
        <f t="shared" si="17"/>
        <v>2.8061406256998583E-2</v>
      </c>
    </row>
    <row r="332" spans="1:4" ht="15" x14ac:dyDescent="0.25">
      <c r="A332" s="15">
        <v>10.897674418604652</v>
      </c>
      <c r="B332" s="3">
        <f t="shared" si="15"/>
        <v>0.96209912536442799</v>
      </c>
      <c r="C332" s="14">
        <f t="shared" si="16"/>
        <v>0.9744194112356378</v>
      </c>
      <c r="D332" s="14">
        <f t="shared" si="17"/>
        <v>2.5187448117027177E-2</v>
      </c>
    </row>
    <row r="333" spans="1:4" ht="15" x14ac:dyDescent="0.25">
      <c r="A333" s="15">
        <v>11.160592833214903</v>
      </c>
      <c r="B333" s="3">
        <f t="shared" si="15"/>
        <v>0.96501457725947171</v>
      </c>
      <c r="C333" s="14">
        <f t="shared" si="16"/>
        <v>0.98036154122120811</v>
      </c>
      <c r="D333" s="14">
        <f t="shared" si="17"/>
        <v>2.0154251133076711E-2</v>
      </c>
    </row>
    <row r="334" spans="1:4" ht="15" x14ac:dyDescent="0.25">
      <c r="A334" s="15">
        <v>11.25983512469999</v>
      </c>
      <c r="B334" s="3">
        <f t="shared" si="15"/>
        <v>0.96793002915451543</v>
      </c>
      <c r="C334" s="14">
        <f t="shared" si="16"/>
        <v>0.98227709900669802</v>
      </c>
      <c r="D334" s="14">
        <f t="shared" si="17"/>
        <v>1.8468290823991793E-2</v>
      </c>
    </row>
    <row r="335" spans="1:4" ht="15" x14ac:dyDescent="0.25">
      <c r="A335" s="15">
        <v>11.278050275904354</v>
      </c>
      <c r="B335" s="3">
        <f t="shared" si="15"/>
        <v>0.97084548104955914</v>
      </c>
      <c r="C335" s="14">
        <f t="shared" si="16"/>
        <v>0.98261078892699205</v>
      </c>
      <c r="D335" s="14">
        <f t="shared" si="17"/>
        <v>1.8171052800002637E-2</v>
      </c>
    </row>
    <row r="336" spans="1:4" ht="15" x14ac:dyDescent="0.25">
      <c r="A336" s="15">
        <v>11.288488404582285</v>
      </c>
      <c r="B336" s="3">
        <f t="shared" si="15"/>
        <v>0.97376093294460286</v>
      </c>
      <c r="C336" s="14">
        <f t="shared" si="16"/>
        <v>0.98279957945124841</v>
      </c>
      <c r="D336" s="14">
        <f t="shared" si="17"/>
        <v>1.8002401592989006E-2</v>
      </c>
    </row>
    <row r="337" spans="1:4" ht="15" x14ac:dyDescent="0.25">
      <c r="A337" s="15">
        <v>11.314826769959113</v>
      </c>
      <c r="B337" s="3">
        <f t="shared" si="15"/>
        <v>0.97667638483964658</v>
      </c>
      <c r="C337" s="14">
        <f t="shared" si="16"/>
        <v>0.98326818329274956</v>
      </c>
      <c r="D337" s="14">
        <f t="shared" si="17"/>
        <v>1.7582249979039222E-2</v>
      </c>
    </row>
    <row r="338" spans="1:4" ht="15" x14ac:dyDescent="0.25">
      <c r="A338" s="15">
        <v>11.333195135433941</v>
      </c>
      <c r="B338" s="3">
        <f t="shared" si="15"/>
        <v>0.9795918367346903</v>
      </c>
      <c r="C338" s="14">
        <f t="shared" si="16"/>
        <v>0.98358848547599242</v>
      </c>
      <c r="D338" s="14">
        <f t="shared" si="17"/>
        <v>1.7293784978401297E-2</v>
      </c>
    </row>
    <row r="339" spans="1:4" ht="15" x14ac:dyDescent="0.25">
      <c r="A339" s="15">
        <v>11.361606135799684</v>
      </c>
      <c r="B339" s="3">
        <f t="shared" si="15"/>
        <v>0.98250728862973402</v>
      </c>
      <c r="C339" s="14">
        <f t="shared" si="16"/>
        <v>0.98407356371329491</v>
      </c>
      <c r="D339" s="14">
        <f t="shared" si="17"/>
        <v>1.6854897615274079E-2</v>
      </c>
    </row>
    <row r="340" spans="1:4" ht="15" x14ac:dyDescent="0.25">
      <c r="A340" s="15">
        <v>11.509284794999081</v>
      </c>
      <c r="B340" s="3">
        <f t="shared" si="15"/>
        <v>0.98542274052477774</v>
      </c>
      <c r="C340" s="14">
        <f t="shared" si="16"/>
        <v>0.9864016545023655</v>
      </c>
      <c r="D340" s="14">
        <f t="shared" si="17"/>
        <v>1.4712533637493544E-2</v>
      </c>
    </row>
    <row r="341" spans="1:4" ht="15" x14ac:dyDescent="0.25">
      <c r="A341" s="15">
        <v>11.567671919023271</v>
      </c>
      <c r="B341" s="3">
        <f t="shared" si="15"/>
        <v>0.98833819241982146</v>
      </c>
      <c r="C341" s="14">
        <f t="shared" si="16"/>
        <v>0.98723759735081928</v>
      </c>
      <c r="D341" s="14">
        <f t="shared" si="17"/>
        <v>1.3927676552706032E-2</v>
      </c>
    </row>
    <row r="342" spans="1:4" ht="15" x14ac:dyDescent="0.25">
      <c r="A342" s="15">
        <v>11.704578413093019</v>
      </c>
      <c r="B342" s="3">
        <f t="shared" si="15"/>
        <v>0.99125364431486518</v>
      </c>
      <c r="C342" s="14">
        <f t="shared" si="16"/>
        <v>0.98902532683077493</v>
      </c>
      <c r="D342" s="14">
        <f t="shared" si="17"/>
        <v>1.2218391973092484E-2</v>
      </c>
    </row>
    <row r="343" spans="1:4" ht="15" x14ac:dyDescent="0.25">
      <c r="A343" s="15">
        <v>12.126558692847929</v>
      </c>
      <c r="B343" s="3">
        <f t="shared" si="15"/>
        <v>0.9941690962099089</v>
      </c>
      <c r="C343" s="14">
        <f t="shared" si="16"/>
        <v>0.99323745251478213</v>
      </c>
      <c r="D343" s="14">
        <f t="shared" si="17"/>
        <v>7.9908056656901663E-3</v>
      </c>
    </row>
    <row r="344" spans="1:4" ht="15" x14ac:dyDescent="0.25">
      <c r="A344" s="15">
        <v>12.294724649889439</v>
      </c>
      <c r="B344" s="3">
        <f t="shared" si="15"/>
        <v>0.99708454810495262</v>
      </c>
      <c r="C344" s="14">
        <f t="shared" si="16"/>
        <v>0.99446888820441459</v>
      </c>
      <c r="D344" s="14">
        <f t="shared" si="17"/>
        <v>6.6871866107822558E-3</v>
      </c>
    </row>
    <row r="345" spans="1:4" ht="15" x14ac:dyDescent="0.25">
      <c r="A345" s="15">
        <v>12.83835819316619</v>
      </c>
      <c r="B345" s="3">
        <f t="shared" si="15"/>
        <v>0.99999999999999634</v>
      </c>
      <c r="C345" s="14">
        <f t="shared" si="16"/>
        <v>0.99720189440552165</v>
      </c>
      <c r="D345" s="14">
        <f t="shared" si="17"/>
        <v>3.6323257174909894E-3</v>
      </c>
    </row>
  </sheetData>
  <autoFilter ref="A1:B1">
    <sortState ref="A2:B345">
      <sortCondition ref="A1"/>
    </sortState>
  </autoFilter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Zapp</dc:creator>
  <cp:lastModifiedBy>Ben Zapp</cp:lastModifiedBy>
  <dcterms:created xsi:type="dcterms:W3CDTF">2017-11-29T22:37:17Z</dcterms:created>
  <dcterms:modified xsi:type="dcterms:W3CDTF">2017-11-30T20:56:49Z</dcterms:modified>
</cp:coreProperties>
</file>